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rtina.spirelja\Desktop\Martina\A Martina NOVO\HDLU\Paviljon\NPOO\NABAVE\11 Nabava rasvjete\POZIV\"/>
    </mc:Choice>
  </mc:AlternateContent>
  <xr:revisionPtr revIDLastSave="0" documentId="13_ncr:1_{5E16D7F3-8B60-4265-A5C9-1ABAA712FAA0}" xr6:coauthVersionLast="47" xr6:coauthVersionMax="47" xr10:uidLastSave="{00000000-0000-0000-0000-000000000000}"/>
  <bookViews>
    <workbookView xWindow="-38520" yWindow="-1680" windowWidth="38640" windowHeight="21120" tabRatio="896" xr2:uid="{00000000-000D-0000-FFFF-FFFF00000000}"/>
  </bookViews>
  <sheets>
    <sheet name="2.1. Galerijska rasvjeta" sheetId="65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shared_10_0_0">NA()</definedName>
    <definedName name="__shared_10_0_1">IF((ISNUMBER(#REF!)),#REF!,"")</definedName>
    <definedName name="__shared_10_0_2">NA()</definedName>
    <definedName name="__shared_11_0_0">IF((ISNUMBER(#REF!)),#REF!,"")</definedName>
    <definedName name="__shared_11_0_1">NA()</definedName>
    <definedName name="__shared_11_0_2">NA()</definedName>
    <definedName name="__shared_11_0_3">NA()</definedName>
    <definedName name="__shared_12_0_0">IF((ISNUMBER(#REF!)),#REF!,"")</definedName>
    <definedName name="__shared_12_0_1">NA()</definedName>
    <definedName name="__shared_12_0_2">NA()</definedName>
    <definedName name="__shared_12_0_3">NA()</definedName>
    <definedName name="__shared_12_0_4">NA()</definedName>
    <definedName name="__shared_13_0_0">NA()</definedName>
    <definedName name="__shared_13_0_1">NA()</definedName>
    <definedName name="__shared_14_0_0">NA()</definedName>
    <definedName name="__shared_14_0_1">IF((ISNUMBER(#REF!)),#REF!,"")</definedName>
    <definedName name="__shared_15_0_0">NA()</definedName>
    <definedName name="__shared_15_0_1">IF((ISNUMBER(#REF!)),#REF!,"")</definedName>
    <definedName name="__shared_15_0_2">NA()</definedName>
    <definedName name="__shared_15_0_3">NA()</definedName>
    <definedName name="__shared_16_0_0">IF((ISNUMBER(#REF!)),#REF!,"")</definedName>
    <definedName name="__shared_16_0_1">NA()</definedName>
    <definedName name="__shared_17_0_0">NA()</definedName>
    <definedName name="__shared_17_0_1">IF((ISNUMBER(#REF!)),#REF!,"")</definedName>
    <definedName name="__shared_17_0_2">IF((ISNUMBER(#REF!)),#REF!,"")</definedName>
    <definedName name="__shared_17_0_3">NA()</definedName>
    <definedName name="__shared_17_0_4">NA()</definedName>
    <definedName name="__shared_18_0_0">IF((ISNUMBER(#REF!)),#REF!,"")</definedName>
    <definedName name="__shared_18_0_1">NA()</definedName>
    <definedName name="__shared_18_0_10">NA()</definedName>
    <definedName name="__shared_18_0_11">NA()</definedName>
    <definedName name="__shared_18_0_2">NA()</definedName>
    <definedName name="__shared_18_0_3">NA()</definedName>
    <definedName name="__shared_18_0_4">NA()</definedName>
    <definedName name="__shared_18_0_5">NA()</definedName>
    <definedName name="__shared_18_0_6">NA()</definedName>
    <definedName name="__shared_18_0_7">NA()</definedName>
    <definedName name="__shared_18_0_8">NA()</definedName>
    <definedName name="__shared_18_0_9">NA()</definedName>
    <definedName name="__shared_19_0_0">IF((ISNUMBER(#REF!)),#REF!,"")</definedName>
    <definedName name="__shared_19_0_1">NA()</definedName>
    <definedName name="__shared_19_0_10">NA()</definedName>
    <definedName name="__shared_19_0_11">NA()</definedName>
    <definedName name="__shared_19_0_2">NA()</definedName>
    <definedName name="__shared_19_0_3">NA()</definedName>
    <definedName name="__shared_19_0_4">NA()</definedName>
    <definedName name="__shared_19_0_5">NA()</definedName>
    <definedName name="__shared_19_0_6">NA()</definedName>
    <definedName name="__shared_19_0_7">NA()</definedName>
    <definedName name="__shared_19_0_8">NA()</definedName>
    <definedName name="__shared_19_0_9">NA()</definedName>
    <definedName name="__shared_2_0_0">IF((ISNUMBER(#REF!)),#REF!,"")</definedName>
    <definedName name="__shared_2_0_1">NA()</definedName>
    <definedName name="__shared_2_0_2">NA()</definedName>
    <definedName name="__shared_2_0_3">NA()</definedName>
    <definedName name="__shared_3_0_0">IF((ISNUMBER(#REF!)),#REF!,"")</definedName>
    <definedName name="__shared_3_0_1">NA()</definedName>
    <definedName name="__shared_3_0_2">NA()</definedName>
    <definedName name="__shared_3_0_3">IF((ISNUMBER(#REF!)),#REF!,"")</definedName>
    <definedName name="__shared_3_0_4">NA()</definedName>
    <definedName name="__shared_3_0_5">NA()</definedName>
    <definedName name="__shared_3_0_6">NA()</definedName>
    <definedName name="__shared_4_0_0">NA()</definedName>
    <definedName name="__shared_4_0_1">IF((ISNUMBER(#REF!)),#REF!,"")</definedName>
    <definedName name="__shared_4_0_10">NA()</definedName>
    <definedName name="__shared_4_0_11">NA()</definedName>
    <definedName name="__shared_4_0_12">NA()</definedName>
    <definedName name="__shared_4_0_13">NA()</definedName>
    <definedName name="__shared_4_0_14">NA()</definedName>
    <definedName name="__shared_4_0_2">NA()</definedName>
    <definedName name="__shared_4_0_3">NA()</definedName>
    <definedName name="__shared_4_0_4">IF((ISNUMBER(#REF!)),#REF!,"")</definedName>
    <definedName name="__shared_4_0_5">NA()</definedName>
    <definedName name="__shared_4_0_6">NA()</definedName>
    <definedName name="__shared_4_0_7">NA()</definedName>
    <definedName name="__shared_4_0_8">NA()</definedName>
    <definedName name="__shared_4_0_9">NA()</definedName>
    <definedName name="__shared_5_0_0">NA()</definedName>
    <definedName name="__shared_5_0_1">IF((ISNUMBER(#REF!)),#REF!,"")</definedName>
    <definedName name="__shared_5_0_2">NA()</definedName>
    <definedName name="__shared_5_0_3">IF((ISNUMBER(#REF!)),#REF!,"")</definedName>
    <definedName name="__shared_5_0_4">NA()</definedName>
    <definedName name="__shared_5_0_5">NA()</definedName>
    <definedName name="__shared_5_0_6">NA()</definedName>
    <definedName name="__shared_5_0_7">NA()</definedName>
    <definedName name="__shared_6_0_0">IF((ISNUMBER(#REF!)),#REF!,"")</definedName>
    <definedName name="__shared_6_0_1">NA()</definedName>
    <definedName name="__shared_6_0_2">NA()</definedName>
    <definedName name="__shared_7_0_0">NA()</definedName>
    <definedName name="__shared_7_0_1">IF((ISNUMBER(#REF!)),#REF!,"")</definedName>
    <definedName name="__shared_7_0_2">NA()</definedName>
    <definedName name="__shared_7_0_3">IF((ISNUMBER(#REF!)),#REF!,"")</definedName>
    <definedName name="__shared_7_0_4">NA()</definedName>
    <definedName name="__shared_7_0_5">IF((ISNUMBER(#REF!)),#REF!,"")</definedName>
    <definedName name="__shared_8_0_0">NA()</definedName>
    <definedName name="__shared_8_0_1">IF((ISNUMBER(#REF!)),#REF!,"")</definedName>
    <definedName name="__shared_8_0_2">NA()</definedName>
    <definedName name="__shared_9_0_0">NA()</definedName>
    <definedName name="_1Excel_BuiltIn_Print_Area_1" localSheetId="0">#REF!</definedName>
    <definedName name="_1Excel_BuiltIn_Print_Area_1">#REF!</definedName>
    <definedName name="_Toc219790381_1">0</definedName>
    <definedName name="_Toc219790381_1_1">0</definedName>
    <definedName name="_Toc219790381_2">0</definedName>
    <definedName name="_Toc219790381_2_1">0</definedName>
    <definedName name="_Toc219790381_3">0</definedName>
    <definedName name="_Toc219790381_3_1">0</definedName>
    <definedName name="_Toc219790381_4">0</definedName>
    <definedName name="_Toc219790382_1">0</definedName>
    <definedName name="_Toc219790382_1_1">0</definedName>
    <definedName name="_Toc219790382_2">0</definedName>
    <definedName name="_Toc219790382_2_1">0</definedName>
    <definedName name="_Toc219790382_3">0</definedName>
    <definedName name="_Toc219790382_3_1">0</definedName>
    <definedName name="_Toc219790382_4">0</definedName>
    <definedName name="_Toc219790383_1">0</definedName>
    <definedName name="_Toc219790383_1_1">0</definedName>
    <definedName name="_Toc219790383_2">0</definedName>
    <definedName name="_Toc219790383_2_1">0</definedName>
    <definedName name="_Toc219790383_3">0</definedName>
    <definedName name="_Toc219790383_3_1">0</definedName>
    <definedName name="_Toc219790383_4">0</definedName>
    <definedName name="a" localSheetId="0">#REF!</definedName>
    <definedName name="a">#REF!</definedName>
    <definedName name="AA">#REF!</definedName>
    <definedName name="AAAAAAAAA" localSheetId="0">#REF!</definedName>
    <definedName name="AAAAAAAAA">#REF!</definedName>
    <definedName name="adsdasdads">#REF!</definedName>
    <definedName name="aluminijska">#REF!</definedName>
    <definedName name="asadasdsd">#REF!</definedName>
    <definedName name="ASD" localSheetId="0">#REF!</definedName>
    <definedName name="ASD">#REF!</definedName>
    <definedName name="AVD" localSheetId="0">#REF!</definedName>
    <definedName name="AVD">#REF!</definedName>
    <definedName name="b">#REF!</definedName>
    <definedName name="betonska">#REF!</definedName>
    <definedName name="BOD" localSheetId="0">#REF!</definedName>
    <definedName name="BOD">#REF!</definedName>
    <definedName name="BODIC" localSheetId="0">#REF!</definedName>
    <definedName name="BODIC">#REF!</definedName>
    <definedName name="BODICA" localSheetId="0">#REF!</definedName>
    <definedName name="BODICA">#REF!</definedName>
    <definedName name="BROD" localSheetId="0">#REF!</definedName>
    <definedName name="BROD">#REF!</definedName>
    <definedName name="Copy_of_DA669E372" localSheetId="0">#REF!</definedName>
    <definedName name="Copy_of_DA669E372">#REF!</definedName>
    <definedName name="č" localSheetId="0">#REF!</definedName>
    <definedName name="č">#REF!</definedName>
    <definedName name="d" localSheetId="0">#REF!</definedName>
    <definedName name="d">#REF!</definedName>
    <definedName name="dadsasa">#REF!</definedName>
    <definedName name="DALEKOVOD" localSheetId="0">#REF!</definedName>
    <definedName name="DALEKOVOD">#REF!</definedName>
    <definedName name="DAS">#REF!</definedName>
    <definedName name="dd" localSheetId="0">#REF!</definedName>
    <definedName name="dd">#REF!</definedName>
    <definedName name="DFS">#REF!</definedName>
    <definedName name="DGF">#REF!</definedName>
    <definedName name="DSA">#REF!</definedName>
    <definedName name="DSAS">#REF!</definedName>
    <definedName name="EXCEG" localSheetId="0">#REF!</definedName>
    <definedName name="EXCEG">#REF!</definedName>
    <definedName name="Excel_BuiltIn_Print_Area_1" localSheetId="0">#REF!</definedName>
    <definedName name="Excel_BuiltIn_Print_Area_1">#REF!</definedName>
    <definedName name="Excel_BuiltIn_Print_Area_1_1" localSheetId="0">#REF!</definedName>
    <definedName name="Excel_BuiltIn_Print_Area_1_1">#REF!</definedName>
    <definedName name="Excel_BuiltIn_Print_Area_2" localSheetId="0">#REF!</definedName>
    <definedName name="Excel_BuiltIn_Print_Area_2">#REF!</definedName>
    <definedName name="Excel_BuiltIn_Print_Area_3" localSheetId="0">#REF!</definedName>
    <definedName name="Excel_BuiltIn_Print_Area_3">#REF!</definedName>
    <definedName name="Excel_BuiltIn_Print_Area_4" localSheetId="0">#REF!</definedName>
    <definedName name="Excel_BuiltIn_Print_Area_4">#REF!</definedName>
    <definedName name="Excel_BuiltIn_Print_Area_5" localSheetId="0">#REF!</definedName>
    <definedName name="Excel_BuiltIn_Print_Area_5">#REF!</definedName>
    <definedName name="Excel_BuiltIn_Print_Area_7">#REF!</definedName>
    <definedName name="Excel_BuiltIn_Print_Area_7_1">#REF!</definedName>
    <definedName name="Excel_BuiltIn_Print_Titles" localSheetId="0">#REF!</definedName>
    <definedName name="Excel_BuiltIn_Print_Titles">#REF!</definedName>
    <definedName name="Excel_BuiltIn_Print_Titles_1" localSheetId="0">#REF!</definedName>
    <definedName name="Excel_BuiltIn_Print_Titles_1">#REF!</definedName>
    <definedName name="Excel_BuiltIn_Print_Titles_1_1" localSheetId="0">#REF!</definedName>
    <definedName name="Excel_BuiltIn_Print_Titles_1_1">#REF!</definedName>
    <definedName name="Excel_BuiltIn_Print_Titles_10">#REF!</definedName>
    <definedName name="Excel_BuiltIn_Print_Titles_11">#REF!</definedName>
    <definedName name="Excel_BuiltIn_Print_Titles_12">#REF!</definedName>
    <definedName name="Excel_BuiltIn_Print_Titles_13">#REF!</definedName>
    <definedName name="Excel_BuiltIn_Print_Titles_14">#REF!</definedName>
    <definedName name="Excel_BuiltIn_Print_Titles_15">#REF!</definedName>
    <definedName name="Excel_BuiltIn_Print_Titles_16">#REF!</definedName>
    <definedName name="Excel_BuiltIn_Print_Titles_17">#REF!</definedName>
    <definedName name="Excel_BuiltIn_Print_Titles_2" localSheetId="0">#REF!</definedName>
    <definedName name="Excel_BuiltIn_Print_Titles_2">#REF!</definedName>
    <definedName name="Excel_BuiltIn_Print_Titles_3" localSheetId="0">#REF!</definedName>
    <definedName name="Excel_BuiltIn_Print_Titles_3">#REF!</definedName>
    <definedName name="Excel_BuiltIn_Print_Titles_3_1">#REF!</definedName>
    <definedName name="Excel_BuiltIn_Print_Titles_4" localSheetId="0">#REF!</definedName>
    <definedName name="Excel_BuiltIn_Print_Titles_4">#REF!</definedName>
    <definedName name="Excel_BuiltIn_Print_Titles_4_1">#REF!</definedName>
    <definedName name="Excel_BuiltIn_Print_Titles_5" localSheetId="0">#REF!</definedName>
    <definedName name="Excel_BuiltIn_Print_Titles_5">#REF!</definedName>
    <definedName name="Excel_BuiltIn_Print_Titles_5_1">#REF!</definedName>
    <definedName name="Excel_BuiltIn_Print_Titles_6">#REF!</definedName>
    <definedName name="Excel_BuiltIn_Print_Titles_6_1">#REF!</definedName>
    <definedName name="Excel_BuiltIn_Print_Titles_7">#REF!</definedName>
    <definedName name="Excel_BuiltIn_Print_Titles_7_1">#REF!</definedName>
    <definedName name="Excel_BuiltIn_Print_Titles_8">#REF!</definedName>
    <definedName name="Excel_BuiltIn_Print_Titles_9">#REF!</definedName>
    <definedName name="GDF">#REF!</definedName>
    <definedName name="gradbena">#REF!</definedName>
    <definedName name="Gradec" localSheetId="0">#REF!</definedName>
    <definedName name="Gradec">#REF!</definedName>
    <definedName name="Gradjevina" localSheetId="0">#REF!</definedName>
    <definedName name="Gradjevina">#REF!</definedName>
    <definedName name="GRANIT" localSheetId="0">[1]FAKTORI!$B$4</definedName>
    <definedName name="GRANIT">#REF!</definedName>
    <definedName name="GRANIT1" localSheetId="0">[1]FAKTORI!$B$5</definedName>
    <definedName name="GRANIT1">#REF!</definedName>
    <definedName name="HD">#REF!</definedName>
    <definedName name="HIDRA" localSheetId="0">[2]FAKTORI!$B$4</definedName>
    <definedName name="HIDRA">#REF!</definedName>
    <definedName name="i" localSheetId="0">#REF!</definedName>
    <definedName name="i">#REF!</definedName>
    <definedName name="ii" localSheetId="0">#REF!</definedName>
    <definedName name="ii">#REF!</definedName>
    <definedName name="instalacijska">#REF!</definedName>
    <definedName name="is" localSheetId="0">#REF!</definedName>
    <definedName name="is">#REF!</definedName>
    <definedName name="jm" localSheetId="0">#REF!</definedName>
    <definedName name="jm">#REF!</definedName>
    <definedName name="k" localSheetId="0">#REF!</definedName>
    <definedName name="k">#REF!</definedName>
    <definedName name="keramicarska">#REF!</definedName>
    <definedName name="kljucavnicarska">#REF!</definedName>
    <definedName name="krizanje" localSheetId="0">#REF!</definedName>
    <definedName name="krizanje">#REF!</definedName>
    <definedName name="krovskokleparska">#REF!</definedName>
    <definedName name="l" localSheetId="0">#REF!</definedName>
    <definedName name="l">#REF!</definedName>
    <definedName name="m" localSheetId="0">#REF!</definedName>
    <definedName name="m">#REF!</definedName>
    <definedName name="mavcnokartonska">#REF!</definedName>
    <definedName name="mizarska">#REF!</definedName>
    <definedName name="MMMMMMMM" localSheetId="0">#REF!</definedName>
    <definedName name="MMMMMMMM">#REF!</definedName>
    <definedName name="n" localSheetId="0">#REF!</definedName>
    <definedName name="n">#REF!</definedName>
    <definedName name="nnm" localSheetId="0">#REF!</definedName>
    <definedName name="nnm">#REF!</definedName>
    <definedName name="o" localSheetId="0">#REF!</definedName>
    <definedName name="o">#REF!</definedName>
    <definedName name="obrtniska">#REF!</definedName>
    <definedName name="odvodnavanje">#REF!</definedName>
    <definedName name="OLE_LINK2" localSheetId="0">#REF!</definedName>
    <definedName name="OLE_LINK2">#REF!</definedName>
    <definedName name="penobetonerska">#REF!</definedName>
    <definedName name="po" localSheetId="0">#REF!</definedName>
    <definedName name="po">#REF!</definedName>
    <definedName name="Ponudjac" localSheetId="0">#REF!</definedName>
    <definedName name="Ponudjac">#REF!</definedName>
    <definedName name="pop" localSheetId="0">#REF!</definedName>
    <definedName name="pop">#REF!</definedName>
    <definedName name="POPUST" localSheetId="0">[3]FAKTORI!$B$2</definedName>
    <definedName name="POPUST">#REF!</definedName>
    <definedName name="POPUST_2" localSheetId="0">[4]FAKTORI!$B$3</definedName>
    <definedName name="POPUST_2">#REF!</definedName>
    <definedName name="POSTO" localSheetId="0">[5]Rekapitulacija!$C$52</definedName>
    <definedName name="POSTO">#REF!</definedName>
    <definedName name="_xlnm.Print_Area" localSheetId="0">'2.1. Galerijska rasvjeta'!$A$1:$F$138</definedName>
    <definedName name="rbr" localSheetId="0">#REF!</definedName>
    <definedName name="rbr">#REF!</definedName>
    <definedName name="s" localSheetId="0">#REF!</definedName>
    <definedName name="s">#REF!</definedName>
    <definedName name="sdada">#REF!</definedName>
    <definedName name="sdadsad">#REF!</definedName>
    <definedName name="se">#REF!</definedName>
    <definedName name="slikopleskarska">#REF!</definedName>
    <definedName name="ssdasdad">#REF!</definedName>
    <definedName name="st" localSheetId="0">#REF!</definedName>
    <definedName name="st">#REF!</definedName>
    <definedName name="STROJ">IF((ISNUMBER(#REF!)),#REF!,"")</definedName>
    <definedName name="SWIETELSKY" localSheetId="0">[6]FAKTORI!$B$3</definedName>
    <definedName name="SWIETELSKY">#REF!</definedName>
    <definedName name="tehnologija">#REF!</definedName>
    <definedName name="tesarska">#REF!</definedName>
    <definedName name="TZ">#REF!</definedName>
    <definedName name="yx" localSheetId="0">#REF!</definedName>
    <definedName name="yx">#REF!</definedName>
    <definedName name="z" localSheetId="0">#REF!</definedName>
    <definedName name="z">#REF!</definedName>
    <definedName name="zemeljska">#REF!</definedName>
    <definedName name="zidarsk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4" i="65" l="1"/>
  <c r="F120" i="65" l="1"/>
  <c r="F119" i="65"/>
  <c r="F118" i="65"/>
  <c r="F117" i="65"/>
  <c r="F107" i="65"/>
  <c r="F106" i="65"/>
  <c r="F131" i="65"/>
  <c r="F129" i="65"/>
  <c r="F128" i="65"/>
  <c r="F127" i="65"/>
  <c r="F126" i="65"/>
  <c r="F125" i="65"/>
  <c r="F124" i="65"/>
  <c r="F123" i="65"/>
  <c r="F116" i="65"/>
  <c r="F115" i="65"/>
  <c r="F114" i="65"/>
  <c r="F113" i="65"/>
  <c r="F112" i="65"/>
  <c r="F111" i="65"/>
  <c r="F110" i="65"/>
  <c r="F109" i="65"/>
  <c r="F108" i="65"/>
  <c r="F105" i="65"/>
  <c r="F103" i="65"/>
  <c r="F102" i="65"/>
  <c r="F101" i="65"/>
  <c r="F100" i="65"/>
  <c r="F99" i="65"/>
  <c r="F98" i="65"/>
  <c r="F97" i="65"/>
  <c r="F96" i="65"/>
  <c r="F95" i="65"/>
  <c r="F94" i="65"/>
  <c r="F93" i="65"/>
  <c r="F92" i="65"/>
  <c r="F91" i="65"/>
  <c r="F90" i="65"/>
  <c r="F89" i="65"/>
  <c r="F88" i="65"/>
  <c r="F87" i="65"/>
  <c r="F86" i="65"/>
  <c r="F85" i="65"/>
  <c r="F84" i="65"/>
  <c r="F134" i="65" l="1"/>
  <c r="F137" i="65" s="1"/>
</calcChain>
</file>

<file path=xl/sharedStrings.xml><?xml version="1.0" encoding="utf-8"?>
<sst xmlns="http://schemas.openxmlformats.org/spreadsheetml/2006/main" count="206" uniqueCount="158">
  <si>
    <t>Investitor:</t>
  </si>
  <si>
    <t>Naziv projekta:</t>
  </si>
  <si>
    <t>Građevina i lokacija građevine:</t>
  </si>
  <si>
    <t>Projektantski ured:</t>
  </si>
  <si>
    <t>Zajednička oznaka projekta:</t>
  </si>
  <si>
    <t xml:space="preserve">Oznaka mape:	</t>
  </si>
  <si>
    <t xml:space="preserve">Redni broj mape:	</t>
  </si>
  <si>
    <t xml:space="preserve">Glavni projektant:
ovl.arh. mr.sc. Saša Randić, dipl.ing.arh.
br.ovl. A 449 </t>
  </si>
  <si>
    <t>Redni broj</t>
  </si>
  <si>
    <t>Opis stavke troškovnika</t>
  </si>
  <si>
    <t>Jedinica
mjere</t>
  </si>
  <si>
    <t>Količina</t>
  </si>
  <si>
    <t>Jedinična cijena</t>
  </si>
  <si>
    <t>Cijena</t>
  </si>
  <si>
    <t>1.</t>
  </si>
  <si>
    <t xml:space="preserve">OPĆI UVJETI </t>
  </si>
  <si>
    <t>REKAPITULACIJA</t>
  </si>
  <si>
    <t>NAPOMENE:
Stavke radova obuhvaćaju montažu, spajanje, po potrebi uzemljenje, te dovođenje u stanje potpune funkcionalnosti.
U svim jediničnim cijenama troškovnika, bez obzira je li to izričito navedeno ili nije, treba biti uključeno:  
-nabava, isporuka, montaža/demontaža opreme    
-tvornička ispitivanja i atesti, certifikati i sl.          
-uklanjanje, prijevoz i zbrinjavanje demontirane opreme, materijala i viška iskopa
-sve vrste radova (izrada, montaža, prilagodba postojeće opreme, montaža nove opreme, otklanjanje nedostataka i drugo)
-sva potrebna ispitivanja, mjerenja, puštanja u rad i drugo
-svi dodatni troškovi radne snage (dnevnice, prekovremeni i drugo)
- svi ostali neimenovani pomoćni radovi i materijali koji su potrebni za kompletno dovršenje radova po ovom troškoniku
U cijenu također ukalkulirati sav potreban spojni, montažni, pridržni i ostali materijal potreban za potpuno funkcioniranje.
Jedinične cijene zemljanih radova vrijede za stvarno ugrađene/nabijene slojeve kanala, bez obzira na koeficijent stišljivosti materijala.
Pri izradi ponude obavezno pročitati tehnički opis i pregledati nacrte u projektu.</t>
  </si>
  <si>
    <t>Izvođač je dužan uskladiti projektnu dokumentaciju sa stvarno izvedenim stanjem, te istu isporučiti investitoru u 3 primjerka i na elektronskom mediju.
Sječenje kabela izvesti na licu mjesta nakon izmjerene stvarne dužine trase.
Ukoliko ponuditelj za neke od stavki predlaže alternativu, to u svojoj ponudi mora posebno naglasiti.
Oznake razdjelnih ormara izvesti na plastičnoj graviranoj pločici, kao i sve natpise na vratima.</t>
  </si>
  <si>
    <t>Dodatni tehnički ugovorni uvjeti (napomene) za elektroinstalacije:</t>
  </si>
  <si>
    <t>Sav materijal za izgradnju mora biti kvalitetan i mora odgovarati opisu troškovnika i postojećim građevinskim propisima.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</si>
  <si>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</si>
  <si>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</si>
  <si>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</si>
  <si>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</si>
  <si>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</si>
  <si>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</si>
  <si>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</si>
  <si>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</si>
  <si>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</si>
  <si>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kom</t>
  </si>
  <si>
    <t>2.1.</t>
  </si>
  <si>
    <t xml:space="preserve">napojni kabel </t>
  </si>
  <si>
    <t xml:space="preserve">napajanje 24V DALI </t>
  </si>
  <si>
    <t>1.10</t>
  </si>
  <si>
    <t>okretna baza (swivel base) s L profilom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</si>
  <si>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</si>
  <si>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</si>
  <si>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</si>
  <si>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</si>
  <si>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</si>
  <si>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</si>
  <si>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</si>
  <si>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</si>
  <si>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</si>
  <si>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</si>
  <si>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</si>
  <si>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</si>
  <si>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</si>
  <si>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</si>
  <si>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</si>
  <si>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</si>
  <si>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</si>
  <si>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</si>
  <si>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</si>
  <si>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</si>
  <si>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</si>
  <si>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</si>
  <si>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</si>
  <si>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</si>
  <si>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</si>
  <si>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</si>
  <si>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</si>
  <si>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</si>
  <si>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</si>
  <si>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UNUTARNJA RASVJETA - GALERIJSKI PROSTORI</t>
  </si>
  <si>
    <t>UKUPNO GALERIJSKA RASVJETA</t>
  </si>
  <si>
    <t>UKUPNO UNUTARNJA RASVJETA - GALERIJSKI PROSTORI</t>
  </si>
  <si>
    <t>Dodatci za šinske reflektore</t>
  </si>
  <si>
    <r>
      <rPr>
        <b/>
        <sz val="10"/>
        <color theme="1"/>
        <rFont val="Arial"/>
        <family val="2"/>
      </rPr>
      <t>Dobava, montaža i spajanje šine oznake "A43"</t>
    </r>
    <r>
      <rPr>
        <sz val="10"/>
        <color theme="1"/>
        <rFont val="Arial"/>
        <family val="2"/>
      </rPr>
      <t xml:space="preserve">
Frameless ugradna šina ukupne dužine 4000 mm ±5%, komplet sa svim potrebnim priborom koji omogućava potpunu funkcionalnost sustava. Uključuje instalacijski (montažni) profil za frameless ugradnju u strop, spojne i napojne elemente, te DALI dimabilnu predspojnu napravu. Boja prema odabiru nadležnog konzervatora GZZZSKIP-a.
Tip kao: ERCO track ili jednakovrijedno</t>
    </r>
  </si>
  <si>
    <r>
      <rPr>
        <b/>
        <sz val="10"/>
        <color theme="1"/>
        <rFont val="Arial"/>
        <family val="2"/>
      </rPr>
      <t>Dobava, montaža i spajanje šine oznake "A44"</t>
    </r>
    <r>
      <rPr>
        <sz val="10"/>
        <color theme="1"/>
        <rFont val="Arial"/>
        <family val="2"/>
      </rPr>
      <t xml:space="preserve">
Frameless ugradna šina ukupne dužine 2000 mm ±5%, komplet sa svim potrebnim priborom koji omogućava potpunu funkcionalnost sustava. Uključuje instalacijski (montažni) profil za frameless ugradnju u strop, spojne i napojne elemente, te DALI dimabilnu predspojnu napravu. Boja prema odabiru nadležnog konzervatora GZZZSKIP-a.
Tip kao: ERCO track ili jednakovrijedno</t>
    </r>
  </si>
  <si>
    <r>
      <rPr>
        <b/>
        <sz val="10"/>
        <color theme="1"/>
        <rFont val="Arial"/>
        <family val="2"/>
      </rPr>
      <t>Dobava, montaža i spajanje šine oznake "A45"</t>
    </r>
    <r>
      <rPr>
        <sz val="10"/>
        <color theme="1"/>
        <rFont val="Arial"/>
        <family val="2"/>
      </rPr>
      <t xml:space="preserve">
Frameless ugradna šina ukupne dužine 1500 mm ±5%, komplet sa svim potrebnim priborom koji omogućava potpunu funkcionalnost sustava. Uključuje instalacijski (montažni) profil za frameless ugradnju u strop, spojne i napojne elemente, te DALI dimabilnu predspojnu napravu. Boja prema odabiru nadležnog konzervatora GZZZSKIP-a.
Tip kao: ERCO track ili jednakovrijedno</t>
    </r>
  </si>
  <si>
    <t>Hrvatsko društvo likovnih umjetnika</t>
  </si>
  <si>
    <t>Trg žrtava fašizma 16, 10000 Zagreb</t>
  </si>
  <si>
    <t>OIB:89246742324</t>
  </si>
  <si>
    <t>PROJEKT OBNOVE ZGRADE ZA CJELOVITU OBNOVU ZGRADE</t>
  </si>
  <si>
    <t>Dom hrvatskog društva likovnih umjetnika - Meštrovićev paviljon</t>
  </si>
  <si>
    <t>k.č.br. 6118 i dio 6119/1, k.o. Centar</t>
  </si>
  <si>
    <t>Trg žrtava fašizma 16, Zagreb</t>
  </si>
  <si>
    <t>Z-644/13-04/2023</t>
  </si>
  <si>
    <t xml:space="preserve">Projekt obnove: 	</t>
  </si>
  <si>
    <t>Projekt obnove zgrade za cjelovitu obnovu zgrade</t>
  </si>
  <si>
    <t>Strukovna odrednica projekta:</t>
  </si>
  <si>
    <t>ELEKTROINSTALACIJE - GALERIJSKA RASVJETA</t>
  </si>
  <si>
    <t>Osim toga, izvođač je obvezan pridržavati se uputa nadležnog konzervatora i nadzora u svim pitanjima koja se odnose na izbor i obradu materijala i način izvedbe pojedinih detalja, ukoliko to nije već detaljno opisano troškovnikom, a naročito u slučajevima kada se zahtjeva izvedba izvan propisanih standarda.</t>
  </si>
  <si>
    <t>Cijene pojedinih radova moraju sadržavati sve elemente koji određuju cijenu gotovog proizvoda, a u skladu sa odredbama troškovnika.</t>
  </si>
  <si>
    <t>NAPOMENA:</t>
  </si>
  <si>
    <t>Odabrani ponuditelj u obvezi je izvršiti ispitivanja ispravnosti instalacije te za svaku pojedinu poziciju priključka izdati atest.</t>
  </si>
  <si>
    <t>Također, prilikom kontrole i prije montaže rasvjete izvođač je dužan prisustvovati pregledu instalacije od strane instalatera rasvjete te pojasniti i/ili otkloniti sve nedostatke koje bi mogle kompromitirati garancije rasvjete, a te opaske moraju biti ovjerene od strane nadzornog inženjera elektrotehničkih instalacija</t>
  </si>
  <si>
    <t>Elektrotehnički projekt - galerijska rasvjeta</t>
  </si>
  <si>
    <t>Direktor: Zlatko Galić</t>
  </si>
  <si>
    <t>U Osijeku, 11/2023</t>
  </si>
  <si>
    <t>Projektant:
Zlatko Galić, dipl.ing.el.
br.ovl. E 223</t>
  </si>
  <si>
    <t>MAPA 4</t>
  </si>
  <si>
    <t>058/23-E-GP_2</t>
  </si>
  <si>
    <t>Nova-lux d.o.o.</t>
  </si>
  <si>
    <t>Ivana Gundulića 36b, 31 000 Osijek</t>
  </si>
  <si>
    <t>OIB: 21517658354</t>
  </si>
  <si>
    <t>Sve radioničke izvedbene detalje radi izvođač, a ovjerava nadzor.</t>
  </si>
  <si>
    <t>Prema tome, ponuđena cijena je konačna cijena za realizaciju pojedine troškovničke stavke i ne može se mijenjati.</t>
  </si>
  <si>
    <t>Prije izrade ponude preporuka je da izvoditelj obiđe i pregleda građevinu zbog ocjene njezinog građevinskog stanja, radova obuhvaćenih troškovnikom, uvjeta organizacije gradilišta, načina i mogućnosti pristupa građevini, mogućnosti zauzimanja javne površine, postave skele, osiguranja ulaza u građevinu i sl.</t>
  </si>
  <si>
    <t>Ako tijekom gradnje dođe do promjena, treba prije početka rada tražiti suglasnost nadzornog inženjera, predstavnika Gradskog zavoda za zaštitu spomenika kulture i prirode, također treba ugovoriti jediničnu cijenu nove stavke na temelju elemenata datih u ponudi i sve to unijeti u građevinski dnevnik uz ovjeru nadzornog inženjera. Sve više radnje do kojih dođe uslijed promjene načina ili opsega izvedbe, a nisu na spomenuti način utvrđene, upisane i ovjerene, neće se priznati u obračunu.</t>
  </si>
  <si>
    <t>Davanjem ponude izvoditelj se obvezuje da će pravovremeno nabaviti sav materijal opisan u pojedinim stavkama troškovnika. U slučaju nemogućnosti nabave opisanog materijala tijekom izvođenja radova, za svaku će se izmjenu prikupiti ponude i u prisutnosti naručitelja i nadzornog inženjera odabrati najpovoljnija.</t>
  </si>
  <si>
    <t xml:space="preserve">Gospodarski subjekti koji provode obnovu moraju ograničiti stvaranje otpada u procesu gradnje i rušenja u skladu s EU protokolom o gospodarenju otpadom od građenja i rušenja;
Moraju se koristiti građevinski materijali/dijelovi koji ne sadrže azbeste niti štetne tvari. Također mora se osigurati da materijali/dijelovi koji mogu doći u kontakt s korisnicima emitiraju manje od maksimalne propisane količine štetnih spojeva
Tijekom izvođenja radova poduzimat će se mjere kojima se onečišćenje zraka, tla i podzemnih voda te buka svode na najmanju mjeru: izvođenje radova u dnevnom razdoblju, svi rastresiti materijali će biti sklonjeni kako bi se sprječilo rasipanje tijekom kiše i vjetra, a sva uklanjanja i demontaže vršit će se tehnikom koja sprječava širenje prašine i štetnih tvari na susjedne površine te će se , kada bude potrebno koristiti zaštitne ograde; </t>
  </si>
  <si>
    <t>Tijekom čitavog izvođenja potrebno je poštivati DNSH načela, odnosno  zahtjev da izvođenje ne uzrokuje značajnu štetu okolišnim ciljevima te da se negativni utjecaji na okoliš što više smanje.</t>
  </si>
  <si>
    <t>Sav materijal koji se upotrebljava mora odgovarati postojećim tehničkim propisima i normama.
Ukoliko se upotrebljava materijal za koji ne postoji odgovarajući standard, njegovu kvalitetu treba dokazati atestima.</t>
  </si>
  <si>
    <t>Pod unesenim cijenama podrazumijevaju se također i sva zakonska davanja, kao i pripomoć kod izvedbe obrtničkih radova (zaštita obrtničkih proizvoda: stolarije, bravarije, limarije, restauratorskih elemenata i slično), sva potrebna ispitivanja građevinskog i drugih ugrađenih materijala zbog podizanja kvalitete i čvrstoće pojedinih proizvoda.</t>
  </si>
  <si>
    <t>Cijene upisane u ovaj troškovnik sadrže svu odštetu za pojedine radove i dobave u odnosnim stavkama troškovnika i to u potpuno dogotovljenom stanju, tj. sav rad, naknadu za alat, materijal, sve pripremne, sporedne i završne radove, horizontalne i vertikalne prijenose i prijevoze, postavu i skidanje potrebnih skela i razupora, sve sigurnosne mjere po odredbama HTZ mjera i slično.</t>
  </si>
  <si>
    <t>OPĆI UVJETI:</t>
  </si>
  <si>
    <t>IZVEDBA DRUGIH RADOVA I ISPORUKA ROBE ZA VRIJEME TRAJANJA RADOVA CJELOVITE OBNOVE:</t>
  </si>
  <si>
    <t>Naručitelj je proveo zaseban postupak nabave za radove na cjelovitoj obnovi zgrade, koji nisu predmet ovog troškovnika. Izvođač radova cjelovite obnove je glavni izvođač i osigurat će pristup na gradilište drugim izvođačima te je u obvezi koordinacije istih vezano na rokove izvođenja.</t>
  </si>
  <si>
    <t>1.40</t>
  </si>
  <si>
    <t>1.41</t>
  </si>
  <si>
    <t>1.42</t>
  </si>
  <si>
    <t>1.43</t>
  </si>
  <si>
    <t>1.44</t>
  </si>
  <si>
    <t>1.45</t>
  </si>
  <si>
    <t>1.46</t>
  </si>
  <si>
    <t>Isporuka i montaža mobilne podizne platforme. Platforma je radne visine 10,8 m ± 5%, s visinom dna košare od 8,8 m ± 5% kapacitetom podizanja do 159 kg ± 5%. Dimenzije košare iznose 0,68 × 0,66 m ± 5%. Uređaj je izveden u baterijskoj varijanti, mase 422 kg ± 5%. U stabiliziranom položaju zauzima tlocrtne dimenzije 1,55 × 1,75 m ± 5%. Platforma je pogodna za unutarnju i vanjsku uporabu. U stavku su uključeni tehnička dokumentacija, tvorničko jamstvo, isporuka na lokaciju korisnika te osnovna obuka za sigurno rukovanje.</t>
  </si>
  <si>
    <t>Prije montaže rasvjete bit će organiziran pregled izvedene priključne instalacije na kojoj mora prisustvovati odabrani izvođač rasvjete i glavni izvođač radova cjelovite obnove te će se pojasniti i/ili otkloniti svi nedostaci koji bi mogli kompromitirati garancije rasvjete u okviru izvođenja radova, pri čemu iste opaske moraju biti ovjerene od strane nadzornog inženjera elektrotehničkih instalacija.</t>
  </si>
  <si>
    <t>Ukoliko opis pojedine stavke dovodi izvoditelja u nedoumicu o načinu izvedbe ili kalkulacije cijena, treba pravovremeno tražiti pojašnjenje naručitelja prije predaje ponude.</t>
  </si>
  <si>
    <t>Izvoditelj je obvezan svakodnevno voditi građevinski dnevnik u dva primjerka, a također i građevinsku knjigu, koje će redovito kontrolirati i ovjeravati nadzorni inženjer, kako bi se uvijek mogle ustanoviti stvarne količine izvedenih radova.</t>
  </si>
  <si>
    <t>Ovalna širokosnopna optika za šinski reflektor, kao tip: ERCO Oval flood lens AC002134 ili jednakovrijedno</t>
  </si>
  <si>
    <t>Pribor za uokviravanje svjetlosnog snopa za šinski reflektor, kao tip: ERCO Frame adapter AC002259/A1046437 ili jednakovrijedno</t>
  </si>
  <si>
    <t>Hladni filter za šinski reflektor, kao tip: ERCO Cold filter AC006038 ili jednakovrijedno</t>
  </si>
  <si>
    <t>Širokosnopna optika za šinski reflektor, kao tip: ERCO Wide flood lens AC002136 ili jednakovrijedno</t>
  </si>
  <si>
    <t>Zaslon protiv bliještanja za šinski reflektor, kao tip: ERCO Anti glare adapter AC004026 ili jednakovrijedno</t>
  </si>
  <si>
    <t>Pribor za šinsi reflektor, kao tip: ERCO Snoot AC001016 ili jednakovrijedno</t>
  </si>
  <si>
    <t>Uskosnopna optika za šinski reflektor, kao tip: Erco Spot lens AC002145 ili jednakovrijedno</t>
  </si>
  <si>
    <r>
      <rPr>
        <b/>
        <sz val="10"/>
        <color theme="1"/>
        <rFont val="Arial"/>
        <family val="2"/>
      </rPr>
      <t>Dobava, montaža i spajanje šine oznake "A18"</t>
    </r>
    <r>
      <rPr>
        <sz val="10"/>
        <color theme="1"/>
        <rFont val="Arial"/>
        <family val="2"/>
      </rPr>
      <t xml:space="preserve">
Nadgradna savijena šina ukupne dužine 104.00 m ±5%, savijene šine se međusobno spajaju i čine kružnicu  r = 16.55 m ±5% (prilagoditi točne dimenzije, uz sva potrebna rezanja i prilagodbe) + DALI dimabilna predspojna naprava, komplet sa svim potrebnim priborom (spojnice, pričvrsnice, napajanje itd.)  koji omogućava potpunu funkcionalnost šine, boja prema odabiru nadležnog konzervatora GZZZSKIP-a
Tip kao: ERCO track ili jednakovrijedno</t>
    </r>
  </si>
  <si>
    <r>
      <rPr>
        <b/>
        <sz val="10"/>
        <color theme="1"/>
        <rFont val="Arial"/>
        <family val="2"/>
      </rPr>
      <t>Dobava, montaža i spajanje šine oznake "A19"</t>
    </r>
    <r>
      <rPr>
        <sz val="10"/>
        <color theme="1"/>
        <rFont val="Arial"/>
        <family val="2"/>
      </rPr>
      <t xml:space="preserve">
Nadgradna savijena šina ukupne dužine 75.40 m ±5%, savijene šine se međusobno spajaju i čine kružnicu  r = 12 m ±5% (prilagoditi točne dimenzije, uz sva potrebna rezanja i prilagodbe) + DALI dimabilna predspojna naprava, komplet sa svim potrebnim priborom (spojnice, pričvrsnice, napajanje itd.)  koji omogućava potpunu funkcionalnost šine, boja prema odabiru nadležnog konzervatora GZZZSKIP-a
Tip kao: ERCO track ili jednakovrijedno</t>
    </r>
  </si>
  <si>
    <r>
      <rPr>
        <b/>
        <sz val="10"/>
        <color theme="1"/>
        <rFont val="Arial"/>
        <family val="2"/>
      </rPr>
      <t>Dobava, montaža i spajanje šine oznake "A20"</t>
    </r>
    <r>
      <rPr>
        <sz val="10"/>
        <color theme="1"/>
        <rFont val="Arial"/>
        <family val="2"/>
      </rPr>
      <t xml:space="preserve">
Ovjesna savijena šina ukupne dužine 38.64 m ±5%, savijene šine se međusobno spajaju i čine kružnicu  r = 6.15 m ±5% (prilagoditi točne dimenzije) + DALI dimabilna predspojna naprava, komplet sa svim potrebnim priborom (ovjes, spojnice, pričvrsnice, napajanje itd.)  koji omogućava potpunu funkcionalnost šine, boja prema odabiru nadležnog konzervatora GZZZSKIP-a
Tip kao: ERCO track ili jednakovrijedno</t>
    </r>
  </si>
  <si>
    <r>
      <rPr>
        <b/>
        <sz val="10"/>
        <color theme="1"/>
        <rFont val="Arial"/>
        <family val="2"/>
      </rPr>
      <t>Dobava, montaža i spajanje svjetiljke oznake "A1a"</t>
    </r>
    <r>
      <rPr>
        <sz val="10"/>
        <color theme="1"/>
        <rFont val="Arial"/>
        <family val="2"/>
      </rPr>
      <t xml:space="preserve">
Svjetiljka ovjesna, LED izvor svjetlost, efektivni svjetosni tok ili svjetlosni tok svjetiljke s uračunatim gubicima u optičkom sustavu min 1400 lm ±15%, snaga sistema max 13W, svjetlosna iskoristivost svjetiljke s uračunatim gubicima u optičkom sustavu min 111 lm/W ±15%, životni vijek L80B10 50.000h, Ra≥80, temperatura boje svjetlosti 3000K, zaštita od zaprljanja IP20, dimenzija Φxv 110x102mm ±15%, boja kućišta, unutarnjeg dijela svjetiljke i kabela prema odabiru nadležnog konzervatora GZZZSKIP-a, optika satinirani opalni polikarbonatni difuzor + DALI dimabilna predspojna naprava i sav ostali potreban pribor za ovjesnu montažu svjetiljke
Tip kao: Intra Lighting Nola S RG
SOP 1400 13 W 500 mA 25 V 830 IP20, ili jendakovrijedno</t>
    </r>
  </si>
  <si>
    <r>
      <t xml:space="preserve">Dobava, montaža i spajanje svjetiljke oznake "A22"
</t>
    </r>
    <r>
      <rPr>
        <sz val="10"/>
        <color theme="1"/>
        <rFont val="Arial"/>
        <family val="2"/>
      </rPr>
      <t>Reflektorska svjetiljka, LED izvor svjetlosti, aluminijsko kućište sa zakretnim nosačem, simetrična optika, ukupni svjetlosni tok max 2200lm ±15%, snaga sistema max 20W (LED izvor+driver), ukupna svjetlosna iskoristivost svjetiljke min 98lm/W ±15%, Ra&gt;80, temperatura boje svjetlosti 3000K, životni vijek min 70 000 sati uz L70, zaštita od zaprljanja min IP65, mehanička zaštita min IK06, rad na temperaturi ambijenta od -15°C do +35°C
Tip kao: Philips Ledinaire BVP167 LED24/830_40_65 PSU 20W SWB, ili jednakovrijedno</t>
    </r>
  </si>
  <si>
    <r>
      <rPr>
        <b/>
        <sz val="10"/>
        <color theme="1"/>
        <rFont val="Arial"/>
        <family val="2"/>
      </rPr>
      <t>Dobava, montaža i spajanje svjetiljke oznake "A4"</t>
    </r>
    <r>
      <rPr>
        <sz val="10"/>
        <color theme="1"/>
        <rFont val="Arial"/>
        <family val="2"/>
      </rPr>
      <t xml:space="preserve">
Svjetiljka za montažu u šinu , širokosnopna distribucija svjetlosti, temperatura boje svjetlosti 3000 K, snaga sustava maks. 21.9 W, efektivni svjetlosni tok min 2522 lm ±15%, uzvrat boje CRI 82, veličina konstrukcije dxšxv: 280x89x72 mm ±15%, komplet sa svim potrebnim priborom koji omogućava potpunu funkcionalnost svjetiljke + DALI dimabilna predspojna naprava, boja prema odabiru nadležnog konzervatora GZZZSKIP-a, životni vijek 50.000 sati uz L90B10, tip kao: ERCO Iku Downlight with black anti-glare cone B1000033, ili jednakovrijedno</t>
    </r>
  </si>
  <si>
    <r>
      <rPr>
        <b/>
        <sz val="10"/>
        <color theme="1"/>
        <rFont val="Arial"/>
        <family val="2"/>
      </rPr>
      <t xml:space="preserve">Dobava, montaža i spajanje svjetiljke oznake "A5a"
</t>
    </r>
    <r>
      <rPr>
        <sz val="10"/>
        <color theme="1"/>
        <rFont val="Arial"/>
        <family val="2"/>
      </rPr>
      <t>Svjetiljka ovjesna, LED izvor svjetlosti, aluminijsko kućište boje prema odabiru nadležnog konzervatora GZZZSKIP-a, efektivni svjetosni tok ili svjetlosni tok svjetiljke s uračunatim gubicima u optičkom sustavu min 1850 lm ± 15%, snaga sistema max 14W, svjetlosna iskoristivost svjetiljke s uračunatim gubicima u optičkom sustavu min 132 lm/W ± 15%, optika wide beam, direktna komponenta svjetlosti, životni vijek 50.000h uz L90, Ra≥90, temperatura boje svjetlosti 3000K, zaštita od zaprljanja IP20, dimenzija dxšxv 1409x55x88 mm ±15%, DALI dimabilna predspojna naprava + potreban pribor za spajanje u kontinuiranu liniju i za montažu svjetiljke
Tip kao: Philips TrueLine Suspended SP530P 19S/930 DEIA L1410 SM2 LN, ili jednakovrijedno</t>
    </r>
  </si>
  <si>
    <r>
      <t xml:space="preserve">Dobava, montaža i spajanje svjetiljke oznake "A5b"
</t>
    </r>
    <r>
      <rPr>
        <sz val="10"/>
        <color theme="1"/>
        <rFont val="Arial"/>
        <family val="2"/>
      </rPr>
      <t>Svjetiljka ovjesna, LED izvor svjetlosti, aluminijsko kućište boje prema odabiru nadležnog konzervatora GZZZSKIP-a, efektivni svjetosni tok ili svjetlosni tok svjetiljke s uračunatim gubicima u optičkom sustavu min 2900 lm ± 15%, snaga sistema max 21.5W, svjetlosna iskoristivost svjetiljke s uračunatim gubicima u optičkom sustavu min 135 lm/W ± 15%, optika wide beam, direktna komponenta svjetlosti, životni vijek 50.000h uz L90, Ra≥90, temperatura boje svjetlosti 3000K, zaštita od zaprljanja IP20, dimenzija dxšxv 1409x55x88 mm ±15%, DALI dimabilna predspojna naprava + potreban pribor za montažu svjetiljke
Tip kao: Philips TrueLine Suspended SP530P 31S/930 DEIA L1410 SM2 ili jednakovrijedno</t>
    </r>
  </si>
  <si>
    <r>
      <rPr>
        <b/>
        <sz val="10"/>
        <color theme="1"/>
        <rFont val="Arial"/>
        <family val="2"/>
      </rPr>
      <t xml:space="preserve">Dobava, montaža i spajanje svjetiljke oznake "A15a" </t>
    </r>
    <r>
      <rPr>
        <sz val="10"/>
        <color theme="1"/>
        <rFont val="Arial"/>
        <family val="2"/>
      </rPr>
      <t xml:space="preserve">
Svjetiljka nadgradna linijska savitljiva, silikonsko kučište, LED izvor svjetlosti snage min 24W/m, 24 LED čipova po metru, svjetlosni tok svjetiljke min 1725 lm/m ±15%, efektivni svjetlosni tok LED izvora min 72 lm/W ±15%, kut distribucije svjetlosti 30°, temperature boje svjetlosti 3000K, CRI&gt;80, zaštita od zaprljanja min IP65, mehanička zaštita min IK04, životni vijek LED izvora min. 50.000 sati uz L80B10, minimalni radijus savijanja 400mm ±15%, dimenzije dxšxv 5000x26,5x20 mm ±15%, boja prema odabiru nadležnog konzervatora GZZZSKIP-a
Tip kao: MCI SMARTLEDFLEX LENS 3D, ili jednakovrijedno</t>
    </r>
  </si>
  <si>
    <r>
      <rPr>
        <b/>
        <sz val="10"/>
        <color theme="1"/>
        <rFont val="Arial"/>
        <family val="2"/>
      </rPr>
      <t xml:space="preserve">Dobava, montaža i spajanje svjetiljke oznake "A15b" </t>
    </r>
    <r>
      <rPr>
        <sz val="10"/>
        <color theme="1"/>
        <rFont val="Arial"/>
        <family val="2"/>
      </rPr>
      <t xml:space="preserve">
Svjetiljka nadgradna linijska savitljiva, silikonsko kučište, LED izvor svjetlosti snage min 24W/m, 24 LED čipova po metru, svjetlosni tok svjetiljke min 1725 lm/m ±15%, efektivni svjetlosni tok LED izvora min 72 lm/W ±15%, kut distribucije svjetlosti 30°, temperature boje svjetlosti 3000K, CRI&gt;80, zaštita od zaprljanja min IP65, mehanička zaštita min IK04, životni vijek LED izvora min. 50.000 sati uz L80B10, minimalni radijus savijanja 400mm ±15%, dimenzije dxšxv 1000x26,5x20 mm ±15%, boja prema odabiru nadležnog konzervatora GZZZSKIP-a
Tip kao: MCI SMARTLEDFLEX LENS 3D, ili jednakovrijedno</t>
    </r>
  </si>
  <si>
    <r>
      <rPr>
        <b/>
        <sz val="10"/>
        <color theme="1"/>
        <rFont val="Arial"/>
        <family val="2"/>
      </rPr>
      <t xml:space="preserve">Dobava, montaža i spajanje svjetiljke oznake "A16" </t>
    </r>
    <r>
      <rPr>
        <sz val="10"/>
        <color theme="1"/>
        <rFont val="Arial"/>
        <family val="2"/>
      </rPr>
      <t xml:space="preserve">
Svjetiljka za montažu u šinu, kučište od aluminija, boja kućišta prema odabiru nadležnog konzervatora GZZZSKIP-a, leće izrađene od optičkog polimera, LED izvor svjetlosti, uskosnopna distribucija svjetlosti, efektivni svjetlosni tok ili svjetlosni tok svjetiljke s uračunatim gubicima u optičkom sustavu min 878 lm ±15%, snaga sistema max 18.4 W (LED izvor + driver), ukupna svjetlosna iskoristivost svjetiljke s uračunatim gubicima u optičkom sustavu min  48 lm/W ±15%, boja svjetlosti 3000K, CRI≥97, životni vijek 50.000 sati uz L90B10, dimenzije dxš 142x248 mm ±15%, promjer kučišta fi 129 mm ±15%, DALI predspoj 
Tip kao: ERCO Parscan InTrack Spotlight  A1032204, ili jednakovrijedno</t>
    </r>
  </si>
  <si>
    <r>
      <rPr>
        <b/>
        <sz val="10"/>
        <color theme="1"/>
        <rFont val="Arial"/>
        <family val="2"/>
      </rPr>
      <t xml:space="preserve">Dobava, montaža i spajanje svjetiljke oznake "A17" </t>
    </r>
    <r>
      <rPr>
        <sz val="10"/>
        <color theme="1"/>
        <rFont val="Arial"/>
        <family val="2"/>
      </rPr>
      <t xml:space="preserve">
Svjetiljka za montažu u šinu, kučište od aluminija, boja kućišta prema odabiru nadležnog konzervatora GZZZSKIP-a, leće izrađene od optičkog polimera, LED izvor svjetlosti, optička distribucija: flood, efektivni svjetlosni tok ili svjetlosni tok svjetiljke s uračunatim gubicima u optičkom sustavu min 1299 lm ±15%, snaga sistema max 17.9W (LED izvor + driver), ukupna svjetlosna iskoristivost svjetiljke s uračunatim gubicima u optičkom sustavu min  73 lm/W ±15%, boja svjetlosti 3000K, CRI≥97, životni vijek 50.000 sati uz L90B10, dimenzije dxš 122x253 mm ±15%, promjer kučišta fi 129 mm ±15%, DALI predspoj
Tip kao: ERCO Parscan InTrack Spotlight  A1037919, ili jednakovrijedno</t>
    </r>
  </si>
  <si>
    <r>
      <rPr>
        <b/>
        <sz val="10"/>
        <color theme="1"/>
        <rFont val="Arial"/>
        <family val="2"/>
      </rPr>
      <t>Dobava, montaža i spajanje svjetiljke oznake "A20a"</t>
    </r>
    <r>
      <rPr>
        <sz val="10"/>
        <color theme="1"/>
        <rFont val="Arial"/>
        <family val="2"/>
      </rPr>
      <t xml:space="preserve">
Svjetiljka za montažu u šinu, kučište od aluminija, boja kućišta prema odabiru nadležnog konzervatora GZZZSKIP-a, leće izrađene od optičkog polimera, LED izvor svjetlosti, wallwash asimetrična distribucija svjetlosti, efektivni svjetlosni tok ili svjetlosni tok svjetiljke s uračunatim gubicima u optičkom sustavu min 5356 lm ±15%, snaga sistema max 60.4W (LED izvor + driver), ukupna svjetlosna iskoristivost svjetiljke s uračunatim gubicima u optičkom sustavu min  89 lm/W ±15%, boja svjetlosti 4000K, CRI≥92, životni vijek 50.000 sati uz L90B10, dimenzije dxš 164 x 307 mm ±15%, promjer kučišta fi 191 mm ±15%, DALI predspoj
Tip kao: Erco Parscan InTrack Lens wallwasher A1032101, ili jednakovrijedno</t>
    </r>
  </si>
  <si>
    <r>
      <rPr>
        <b/>
        <sz val="10"/>
        <color theme="1"/>
        <rFont val="Arial"/>
        <family val="2"/>
      </rPr>
      <t>Dobava, montaža i spajanje svjetiljke oznake "A21"</t>
    </r>
    <r>
      <rPr>
        <sz val="10"/>
        <color theme="1"/>
        <rFont val="Arial"/>
        <family val="2"/>
      </rPr>
      <t xml:space="preserve">
Svjetiljka nadgradna zidna, LED izvor svjetlosti, kućište od aluminija, boja kućišta prema odabiru nadležnog konzervatora GZZZSKIP-a,  stakleni difuzor, asimetrična optika za rasvjetu zida, efektivni svjetosni tok ili svjetlosni tok svjetiljke s uračunatim gubicima u optičkom sustavu min 5125 lm ±15%, snaga sistema max 55W (LED izvor+driver), ukupna svjetlosna iskoristivost svjetiljke 93 lm/W ±15%, uzvrata boje CRI≥92, temperatura boje svjetlosti 4000K, zaštita od zaprljanja min IP20, dimenzije dxš 291 x 144 mm ±15%, promjer kučišta fi 188 mm ±15%, životni vijek min 50.000 sati uz L90B10, DALI predspoj.
Tip kao: Erco Parscan Lens wallwasher 20418.000, ili jednakovrijedno</t>
    </r>
  </si>
  <si>
    <t>Nadgradna baza DALI singlet, tip kao Erco 79092.000, za zidnu montažu svjetiljki pod stavkom 1.19, ili jednakovrijedno</t>
  </si>
  <si>
    <r>
      <rPr>
        <b/>
        <sz val="10"/>
        <color theme="1"/>
        <rFont val="Arial"/>
        <family val="2"/>
      </rPr>
      <t xml:space="preserve">Dobava, montaža i spajanje svjetiljke oznake "A36a"
</t>
    </r>
    <r>
      <rPr>
        <sz val="10"/>
        <color theme="1"/>
        <rFont val="Arial"/>
        <family val="2"/>
      </rPr>
      <t>Svjetiljka ovjesna, LED izvor svjetlosti, aluminijsko kućište boje prema odabiru nadležnog konzervatora GZZZSKIP-a, efektivni svjetosni tok ili svjetlosni tok svjetiljke s uračunatim gubicima u optičkom sustavu min 4800 lm ± 15%, snaga sistema max 34W, svjetlosna iskoristivost svjetiljke s uračunatim gubicima u optičkom sustavu min 141 lm/W ± 15%, optika wide beam, direktna komponenta svjetosti, životni vijek 50.000h uz L90, Ra≥90, temperatura boje svjetlosti 3000K, zaštita od zaprljanja IP20, dimenzija dxšxv 2253x55x88 mm ±15%, DALI dimabilna predspojna naprava + potreban pribor za montažu svjetiljke
Tip kao: Philips TrueLine Suspended SP530P 50S/930 DEIA L2250 SM2, ili jednakovrijedno</t>
    </r>
  </si>
  <si>
    <r>
      <rPr>
        <b/>
        <sz val="10"/>
        <color theme="1"/>
        <rFont val="Arial"/>
        <family val="2"/>
      </rPr>
      <t xml:space="preserve">Dobava, montaža i spajanje svjetiljke oznake "A36b"
</t>
    </r>
    <r>
      <rPr>
        <sz val="10"/>
        <color theme="1"/>
        <rFont val="Arial"/>
        <family val="2"/>
      </rPr>
      <t>Svjetiljka ovjesna, LED izvor svjetlosti, aluminijsko kućište boje prema odabiru nadležnog konzervatora GZZZSKIP-a, efektivni svjetosni tok ili svjetlosni tok svjetiljke s uračunatim gubicima u optičkom sustavu min 4800 lm ± 15%, snaga sistema max 34W, svjetlosna iskoristivost svjetiljke s uračunatim gubicima u optičkom sustavu min 141 lm/W ± 15%, optika wide beam, direktna komponenta svjetosti, životni vijek 50.000h uz L90, Ra≥90, temperatura boje svjetlosti 3000K, zaštita od zaprljanja IP20, dimenzija dxšxv 2253x55x88 mm ±15%, DALI dimabilna predspojna naprava + početna svjetiljka za spajanje u kontinuiranu liniju i za montažu svjetiljke
Tip kao: Philips TrueLine Suspended SP530P 50S/930 DEIA L2250 SM2 LS, ili jednakovrijedno</t>
    </r>
  </si>
  <si>
    <r>
      <rPr>
        <b/>
        <sz val="10"/>
        <color theme="1"/>
        <rFont val="Arial"/>
        <family val="2"/>
      </rPr>
      <t xml:space="preserve">Dobava, montaža i spajanje svjetiljke oznake "A36c"
</t>
    </r>
    <r>
      <rPr>
        <sz val="10"/>
        <color theme="1"/>
        <rFont val="Arial"/>
        <family val="2"/>
      </rPr>
      <t>Svjetiljka ovjesna, LED izvor svjetlosti, aluminijsko kućište boje prema odabiru nadležnog konzervatora GZZZSKIP-a, efektivni svjetosni tok ili svjetlosni tok svjetiljke s uračunatim gubicima u optičkom sustavu min 4800 lm ± 15%, snaga sistema max 34W, svjetlosna iskoristivost svjetiljke s uračunatim gubicima u optičkom sustavu min 141 lm/W ± 15%, optika wide beam, direktna komponenta svjetosti, životni vijek 50.000h uz L90, Ra≥90, temperatura boje svjetlosti 3000K, zaštita od zaprljanja IP20, dimenzija dxšxv 2253x55x88 mm ±15%, DALI dimabilna predspojna naprava + krajnja svjetiljka za spajanje u kontinuiranu liniju i za montažu svjetiljke
Tip kao: Philips TrueLine Suspended SP530P 50S/930 DEIA L2250 SM2 LE ili jednakovrijedno</t>
    </r>
  </si>
  <si>
    <r>
      <rPr>
        <b/>
        <sz val="10"/>
        <color theme="1"/>
        <rFont val="Arial"/>
        <family val="2"/>
      </rPr>
      <t>Dobava, montaža i spajanje svjetiljke oznake "A37"</t>
    </r>
    <r>
      <rPr>
        <sz val="10"/>
        <color theme="1"/>
        <rFont val="Arial"/>
        <family val="2"/>
      </rPr>
      <t xml:space="preserve">
Svjetiljka ovjesna, LED izvor svjetlosti, aluminijsko kućište boje prema odabiru nadležnog konzervatora GZZZSKIP-a, efektivni svjetosni tok ili svjetlosni tok svjetiljke s uračunatim gubicima u optičkom sustavu min 1152 lm ± 51%, snaga sistema max 14.4W, svjetlosna iskoristivost svjetiljke s uračunatim gubicima u optičkom sustavu min 80 lm/W  ± 15%, životni vijek L80B20 50.000h, Ra≥90, temperatura boje svjetlosti 3000K, zaštita od zaprljanja IP20, dimenzije svjetiljke Φxv 73x200mm ±15%, maksimalna duljina ovjesna 1500 mm + DALI predspojna naprava i sav potreban pribor za montažu svjetiljke
Tip kao: LedsC4 Play Deco Pendant 14.4 LED warm-white 3000K CRI 90 DALI IP20 1152lm, ili jednakovrijedno</t>
    </r>
  </si>
  <si>
    <r>
      <rPr>
        <b/>
        <sz val="10"/>
        <color theme="1"/>
        <rFont val="Arial"/>
        <family val="2"/>
      </rPr>
      <t>Dobava, montaža i spajanje svjetiljke oznake "A41"</t>
    </r>
    <r>
      <rPr>
        <sz val="10"/>
        <color theme="1"/>
        <rFont val="Arial"/>
        <family val="2"/>
      </rPr>
      <t xml:space="preserve">
Svjetiljka za montažu u šinu, kućište od aluminija, boja kućišta prema odabiru nadležnog konzervatora GZZZSKIP-a, leće izrađene od optičkog polimera, LED izvor svjetlosti, wallwash asimetrična distribucija svjetlosti, efektivni svjetlosni tok ili svjetlosni tok svjetiljke s uračunatim gubicima u optičkom sustavu min 1884 lm ±15%, snaga sistema max 27,5W (LED izvor + driver), ukupna svjetlosna iskoristivost svjetiljke s uračunatim gubicima u optičkom sustavu min  69 lm/W ±15%, boja svjetlosti 3000K, CRI≥97, životni vijek 50.000 sati uz L90B10, dimenzije dxš 122x248 mm ±15%, promjer kučišta fi 129 mm ±15%, DALI predspoj
Tip kao: Erco Parscan InTrack Lens wallwasher A1032205, ili jednakovrijedno</t>
    </r>
  </si>
  <si>
    <r>
      <rPr>
        <b/>
        <sz val="10"/>
        <color theme="1"/>
        <rFont val="Arial"/>
        <family val="2"/>
      </rPr>
      <t>Dobava, montaža i spajanje svjetiljke oznake "A42"</t>
    </r>
    <r>
      <rPr>
        <sz val="10"/>
        <color theme="1"/>
        <rFont val="Arial"/>
        <family val="2"/>
      </rPr>
      <t xml:space="preserve">
Svjetiljka za montažu u šinu, kućište od aluminija, boja kućišta prema odabiru nadležnog konzervatora GZZZSKIP-a, leće izrađene od optičkog polimera, LED izvor svjetlosti,  distribucija svjetlosti spot, efektivni svjetlosni tok ili svjetlosni tok svjetiljke s uračunatim gubicima u optičkom sustavu min 2542 lm ±15%, snaga sistema 35,4W (LED izvor + driver), ukupna svjetlosna iskoristivost svjetiljke s uračunatim gubicima u optičkom sustavu min  72 lm/W ±15%, boja svjetlosti 3000K, CRI≥97, životni vijek 50.000 sati uz L90B10, dimenzije dxš 144x270 mm ±15%, promjer kučišta fi 153 mm ±15%, DALI predspoj
Tip kao: ERCO Parscan InTrack Spotlight  A1032126 ili jednakovrijedno</t>
    </r>
  </si>
  <si>
    <r>
      <rPr>
        <b/>
        <sz val="10"/>
        <color theme="1"/>
        <rFont val="Arial"/>
        <family val="2"/>
      </rPr>
      <t>Dobava, montaža i spajanje svjetiljke oznake "A46"</t>
    </r>
    <r>
      <rPr>
        <sz val="10"/>
        <color theme="1"/>
        <rFont val="Arial"/>
        <family val="2"/>
      </rPr>
      <t xml:space="preserve">
Svjetiljka nadgradna stropna, boja kućišta prema odabiru nadležnog konzervatora GZZZSKIP-a,  LED izvor svjetlosti, svjetiljka se može okretati za 90° vertikalno i 355° horizontlano, podesiv kut snopa svjetlosti  15°-55°, efektivni svjetlosni tok ili svjetlosni tok svjetiljke s uračunatim gubicima u optičkom sustavu min 1700 lm ±15%, snaga sistema 23W (LED izvor + driver), ukupna svjetlosna iskoristivost svjetiljke s uračunatim gubicima u optičkom sustavu min  74 lm/W ±15%, boja svjetlosti 3000K, zaštita od zaprljanja IP20, CRI≥97, promjer kučišta fi 73 mm ±15%, DALI predspoj
Tip kao: Nemo Lighting Capri Ceiling dimmable DALI | 3000K, ili jednakovrijedno</t>
    </r>
  </si>
  <si>
    <r>
      <rPr>
        <b/>
        <sz val="10"/>
        <color theme="1"/>
        <rFont val="Arial"/>
        <family val="2"/>
      </rPr>
      <t>Dobava, montaža i spajanje šine oznake "A47"</t>
    </r>
    <r>
      <rPr>
        <sz val="10"/>
        <color theme="1"/>
        <rFont val="Arial"/>
        <family val="2"/>
      </rPr>
      <t xml:space="preserve">
Nadgradna šina ukupne dužine 2000 mm ±5%, šina se s dva metalna nosača montira na pomični izložbeni panel, komplet sa svim potrebnim priborom (napojni element, završna kapa, metalni nosači) koji omogućava potpunu funkcionalnost šine + DALI dimabilna predspojna naprava (preko DALI adaptera šina se napaja s radijalnih šina na stropu), boja prema odabiru nadležnog konzervatora GZZZSKIP-a
Tip kao: ERCO track 2000 mm 78342.000, ili jednakovrijedno</t>
    </r>
  </si>
  <si>
    <t>Metalni nosač za montažu nadgradnih šina pod stavkom 1.32 na izložbene pomične panele, s predviđenom mogućnošću demontaže</t>
  </si>
  <si>
    <r>
      <rPr>
        <b/>
        <sz val="10"/>
        <color theme="1"/>
        <rFont val="Arial"/>
        <family val="2"/>
      </rPr>
      <t xml:space="preserve">Dobava, montaža i spajanje svjetiljke oznake "A48a"
</t>
    </r>
    <r>
      <rPr>
        <sz val="10"/>
        <color theme="1"/>
        <rFont val="Arial"/>
        <family val="2"/>
      </rPr>
      <t>Svjetiljka ovjesna, LED izvor svjetlosti, aluminijsko kućište boje prema odabiru nadležnog konzervatora GZZZSKIP-a, efektivni svjetosni tok ili svjetlosni tok svjetiljke s uračunatim gubicima u optičkom sustavu min 2400 lm ± 15%, snaga sistema max 17.8W, svjetlosna iskoristivost svjetiljke s uračunatim gubicima u optičkom sustavu min 135 lm/W ± 15%, optika wide beam, direktna komponenta svjetosti, životni vijek 50.000h uz L90, Ra≥90, temperatura boje svjetlosti 3000K, zaštita od zaprljanja IP20, dimenzija dxšxv 1130x55x88 mm ±15%, DALI dimabilna predspojna naprava + pribor za montažu svjetiljke
Tip kao: Philips TrueLine Suspended SP530P 25S/930 DEIA L1130 SM2, ili jednakovrijedno</t>
    </r>
  </si>
  <si>
    <r>
      <rPr>
        <b/>
        <sz val="10"/>
        <color theme="1"/>
        <rFont val="Arial"/>
        <family val="2"/>
      </rPr>
      <t xml:space="preserve">Dobava, montaža i spajanje svjetiljke oznake "A48b"
</t>
    </r>
    <r>
      <rPr>
        <sz val="10"/>
        <color theme="1"/>
        <rFont val="Arial"/>
        <family val="2"/>
      </rPr>
      <t>Svjetiljka ovjesna, LED izvor svjetlosti, aluminijsko kućište boje prema odabiru nadležnog konzervatora GZZZSKIP-a, efektivni svjetosni tok ili svjetlosni tok svjetiljke s uračunatim gubicima u optičkom sustavu min 1450 lm ± 15%, snaga sistema max 11.8W, svjetlosna iskoristivost svjetiljke s uračunatim gubicima u optičkom sustavu min 123 lm/W ± 15%, optika wide beam, direktna komponenta svjetosti, životni vijek 50.000h uz L90, Ra≥90, temperatura boje svjetlosti 3000K, zaštita od zaprljanja IP20, dimenzija dxšxv 1130x55x88 mm ±15%, DALI dimabilna predspojna naprava + pribor za montažu svjetiljke
Tip kao: Philips TrueLine Suspended SP530P 15S/930 DEIA L1130 SM2, ili jednakovrijedno</t>
    </r>
  </si>
  <si>
    <r>
      <rPr>
        <b/>
        <sz val="10"/>
        <color theme="1"/>
        <rFont val="Arial"/>
        <family val="2"/>
      </rPr>
      <t xml:space="preserve">Dobava, montaža i spajanje svjetiljke oznake "A48c"
</t>
    </r>
    <r>
      <rPr>
        <sz val="10"/>
        <color theme="1"/>
        <rFont val="Arial"/>
        <family val="2"/>
      </rPr>
      <t>Svjetiljka ovjesna, LED izvor svjetlosti, aluminijsko kućište boje prema odabiru nadležnog konzervatora GZZZSKIP-a, efektivni svjetosni tok ili svjetlosni tok svjetiljke s uračunatim gubicima u optičkom sustavu min 1450 lm ± 15%, snaga sistema max 11.8W, svjetlosna iskoristivost svjetiljke s uračunatim gubicima u optičkom sustavu min 123 lm/W ± 15%, optika wide beam, direktna komponenta svjetosti, životni vijek 50.000h uz L90, Ra≥90, temperatura boje svjetlosti 3000K, zaštita od zaprljanja IP20, dimenzija dxšxv 1130x55x88 mm ±15%, DALI dimabilna predspojna naprava + početna svjetiljka za spajanje u kontinuiranu liniju i za montažu svjetiljke
Tip kao: Philips TrueLine Suspended SP530P 15S/930 DEIA L1130 SM2 LS, ili jednakovrijedno</t>
    </r>
  </si>
  <si>
    <r>
      <rPr>
        <b/>
        <sz val="10"/>
        <color theme="1"/>
        <rFont val="Arial"/>
        <family val="2"/>
      </rPr>
      <t xml:space="preserve">Dobava, montaža i spajanje svjetiljke oznake "A48d"
</t>
    </r>
    <r>
      <rPr>
        <sz val="10"/>
        <color theme="1"/>
        <rFont val="Arial"/>
        <family val="2"/>
      </rPr>
      <t>Svjetiljka ovjesna, LED izvor svjetlosti, aluminijsko kućište boje prema odabiru nadležnog konzervatora GZZZSKIP-a, efektivni svjetosni tok ili svjetlosni tok svjetiljke s uračunatim gubicima u optičkom sustavu min 1450 lm ± 15%, snaga sistema max 11.8W, svjetlosna iskoristivost svjetiljke s uračunatim gubicima u optičkom sustavu min 123 lm/W ± 15%, optika wide beam, direktna komponenta svjetosti, životni vijek 50.000h uz L90, Ra≥90, temperatura boje svjetlosti 3000K, zaštita od zaprljanja IP20, dimenzija dxšxv 1130x55x88 mm ±15%, DALI dimabilna predspojna naprava + krajnja svjetiljka za spajanje u kontinuiranu liniju i za montažu svjetiljke
Tip kao: Philips TrueLine Suspended SP530P 15S/930 DEIA L1130 SM2 LE, ili jednakovrijedno</t>
    </r>
  </si>
  <si>
    <t>U slučaju da se nudi jednakovrijedan proizvod Izvođač se prije dobave obvezuje ishoditi potvrdu o jednakovrijednosti nuđenog proizvoda od strane glavnog projektanta.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</si>
</sst>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_-&quot;£&quot;* #,##0.00_-;\-&quot;£&quot;* #,##0.00_-;_-&quot;£&quot;* &quot;-&quot;??_-;_-@_-"/>
    <numFmt numFmtId="165" formatCode="&quot;$&quot;#,##0_);\(&quot;$&quot;#,##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\ _k_n_-;\-* #,##0.00\ _k_n_-;_-* &quot;-&quot;??\ _k_n_-;_-@_-"/>
    <numFmt numFmtId="169" formatCode="General_)"/>
    <numFmt numFmtId="170" formatCode="_-&quot;kn&quot;\ * #,##0.00_-;\-&quot;kn&quot;\ * #,##0.00_-;_-&quot;kn&quot;\ * &quot;-&quot;??_-;_-@_-"/>
    <numFmt numFmtId="171" formatCode="[$€-2]\ #,##0"/>
    <numFmt numFmtId="172" formatCode="_-* #,##0.00\ _k_n_-;\-* #,##0.00\ _k_n_-;_-* \-??\ _k_n_-;_-@_-"/>
    <numFmt numFmtId="173" formatCode="_(* #,##0.00_);_(* \(#,##0.00\);_(* \-??_);_(@_)"/>
    <numFmt numFmtId="174" formatCode="_-* #,##0.00&quot; kn&quot;_-;\-* #,##0.00&quot; kn&quot;_-;_-* \-??&quot; kn&quot;_-;_-@_-"/>
    <numFmt numFmtId="175" formatCode="_-[$€-2]\ * #,##0.00_-;\-[$€-2]\ * #,##0.00_-;_-[$€-2]\ * &quot;-&quot;??_-"/>
    <numFmt numFmtId="176" formatCode="_-[$€-2]\ * #,##0.00_-;\-[$€-2]\ * #,##0.00_-;_-[$€-2]\ * \-??_-"/>
    <numFmt numFmtId="177" formatCode="_-* #,##0.00\ [$€-1]_-;\-* #,##0.00\ [$€-1]_-;_-* &quot;-&quot;??\ [$€-1]_-;_-@_-"/>
    <numFmt numFmtId="178" formatCode="@\ &quot;*&quot;"/>
    <numFmt numFmtId="179" formatCode="_-* #,##0.00\ [$€-1]_-;\-* #,##0.00\ [$€-1]_-;_-* \-??\ [$€-1]_-;_-@_-"/>
    <numFmt numFmtId="180" formatCode="_-* #,##0\ _$_-;\-* #,##0\ _$_-;_-* &quot;-&quot;\ _$_-;_-@_-"/>
    <numFmt numFmtId="181" formatCode="_-* #,##0\ _k_n_-;\-* #,##0\ _k_n_-;_-* &quot;-&quot;??\ _k_n_-;_-@_-"/>
    <numFmt numFmtId="182" formatCode="#,##0.00\ [$kn-41A]"/>
    <numFmt numFmtId="183" formatCode="#,##0.00&quot;      &quot;;\-#,##0.00&quot;      &quot;;&quot; -&quot;#&quot;      &quot;;@\ "/>
    <numFmt numFmtId="184" formatCode="#,###.00"/>
    <numFmt numFmtId="185" formatCode="_-* #,##0.00\ [$€-1]_-;\-* #,##0.00\ [$€-1]_-;_-* &quot;-&quot;??\ [$€-1]_-"/>
    <numFmt numFmtId="186" formatCode="#,##0.00;[Red]#,##0.00"/>
    <numFmt numFmtId="187" formatCode="#&quot;.&quot;"/>
    <numFmt numFmtId="188" formatCode="&quot;Yes&quot;;&quot;Yes&quot;;&quot;No&quot;"/>
    <numFmt numFmtId="189" formatCode="#,##0.00_ ;\-#,##0.00,"/>
    <numFmt numFmtId="190" formatCode="&quot;kn&quot;\ #,##0_);[Red]\(&quot;kn&quot;\ #,##0\)"/>
    <numFmt numFmtId="191" formatCode="_(&quot;kn&quot;\ * #,##0.00_);_(&quot;kn&quot;\ * \(#,##0.00\);_(&quot;kn&quot;\ * &quot;-&quot;??_);_(@_)"/>
    <numFmt numFmtId="192" formatCode="_-* #,##0.00\ _K_n_-;\-* #,##0.00\ _K_n_-;_-* &quot;-&quot;??\ _K_n_-;_-@_-"/>
    <numFmt numFmtId="193" formatCode="#,##0.00\ _k_n"/>
  </numFmts>
  <fonts count="185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name val="Arial CE"/>
      <family val="2"/>
      <charset val="238"/>
    </font>
    <font>
      <sz val="12"/>
      <name val="Arial"/>
      <family val="2"/>
      <charset val="238"/>
    </font>
    <font>
      <sz val="10"/>
      <color indexed="8"/>
      <name val="Arial CE"/>
      <family val="2"/>
      <charset val="238"/>
    </font>
    <font>
      <sz val="12"/>
      <name val="CRO_Swiss_Light-Normal"/>
      <charset val="238"/>
    </font>
    <font>
      <sz val="11"/>
      <name val="Times New Roman"/>
      <family val="1"/>
      <charset val="238"/>
    </font>
    <font>
      <sz val="11"/>
      <name val="Arial"/>
      <family val="2"/>
    </font>
    <font>
      <sz val="10"/>
      <name val="Helv"/>
    </font>
    <font>
      <sz val="11"/>
      <color theme="1"/>
      <name val="Calibri"/>
      <family val="2"/>
      <charset val="238"/>
      <scheme val="minor"/>
    </font>
    <font>
      <sz val="9"/>
      <name val="PF Din Text Cond Pro Light"/>
    </font>
    <font>
      <sz val="11"/>
      <color theme="1"/>
      <name val="Calibri"/>
      <family val="2"/>
      <scheme val="minor"/>
    </font>
    <font>
      <sz val="9"/>
      <name val="Tahoma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  <charset val="238"/>
    </font>
    <font>
      <sz val="11"/>
      <color indexed="9"/>
      <name val="Calibri"/>
      <family val="2"/>
    </font>
    <font>
      <sz val="10"/>
      <color rgb="FF9C0006"/>
      <name val="Arial"/>
      <family val="2"/>
      <charset val="238"/>
    </font>
    <font>
      <b/>
      <sz val="11"/>
      <color indexed="52"/>
      <name val="Calibri"/>
      <family val="2"/>
    </font>
    <font>
      <b/>
      <sz val="10"/>
      <color rgb="FFFA7D00"/>
      <name val="Arial"/>
      <family val="2"/>
      <charset val="238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Arial"/>
      <family val="2"/>
      <charset val="238"/>
    </font>
    <font>
      <i/>
      <sz val="10"/>
      <color rgb="FF7F7F7F"/>
      <name val="Arial"/>
      <family val="2"/>
      <charset val="238"/>
    </font>
    <font>
      <sz val="10"/>
      <color rgb="FF006100"/>
      <name val="Arial"/>
      <family val="2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0"/>
      <color rgb="FF3F3F76"/>
      <name val="Arial"/>
      <family val="2"/>
      <charset val="238"/>
    </font>
    <font>
      <sz val="10"/>
      <name val="Times New Roman CE"/>
      <family val="1"/>
    </font>
    <font>
      <sz val="12"/>
      <name val="Times New Roman CE"/>
      <family val="1"/>
    </font>
    <font>
      <sz val="10"/>
      <color rgb="FFFA7D00"/>
      <name val="Arial"/>
      <family val="2"/>
      <charset val="238"/>
    </font>
    <font>
      <sz val="10"/>
      <color rgb="FF9C6500"/>
      <name val="Arial"/>
      <family val="2"/>
      <charset val="238"/>
    </font>
    <font>
      <sz val="11"/>
      <color indexed="60"/>
      <name val="Calibri"/>
      <family val="2"/>
    </font>
    <font>
      <sz val="11"/>
      <name val="Arial CE"/>
      <charset val="238"/>
    </font>
    <font>
      <sz val="9"/>
      <name val="Geneva"/>
      <family val="2"/>
    </font>
    <font>
      <sz val="9"/>
      <name val="Arial CE"/>
      <family val="2"/>
      <charset val="238"/>
    </font>
    <font>
      <sz val="10"/>
      <color indexed="8"/>
      <name val="Arial CE"/>
      <charset val="238"/>
    </font>
    <font>
      <b/>
      <sz val="10"/>
      <color rgb="FF3F3F3F"/>
      <name val="Arial"/>
      <family val="2"/>
      <charset val="238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color theme="1"/>
      <name val="Arial"/>
      <family val="2"/>
      <charset val="238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11"/>
      <name val="Arial"/>
      <family val="2"/>
      <charset val="238"/>
    </font>
    <font>
      <sz val="10"/>
      <name val="Helv"/>
      <charset val="204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2"/>
      <name val="Arial CE"/>
      <charset val="238"/>
    </font>
    <font>
      <sz val="11"/>
      <color indexed="17"/>
      <name val="Calibri"/>
      <family val="2"/>
      <charset val="238"/>
    </font>
    <font>
      <sz val="10"/>
      <name val="Courier"/>
      <family val="3"/>
    </font>
    <font>
      <i/>
      <sz val="11"/>
      <color indexed="23"/>
      <name val="Calibri"/>
      <family val="2"/>
      <charset val="238"/>
    </font>
    <font>
      <b/>
      <sz val="12"/>
      <color indexed="8"/>
      <name val="Century Gothic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6.8"/>
      <color indexed="8"/>
      <name val="Arial Unicode MS"/>
      <family val="2"/>
      <charset val="238"/>
    </font>
    <font>
      <sz val="11"/>
      <color indexed="62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0"/>
      <color indexed="8"/>
      <name val="Century Gothic"/>
      <family val="2"/>
      <charset val="238"/>
    </font>
    <font>
      <sz val="11"/>
      <color indexed="52"/>
      <name val="Calibri"/>
      <family val="2"/>
      <charset val="238"/>
    </font>
    <font>
      <b/>
      <u/>
      <sz val="10"/>
      <name val="Arial"/>
      <family val="2"/>
    </font>
    <font>
      <sz val="11"/>
      <color indexed="60"/>
      <name val="Calibri"/>
      <family val="2"/>
      <charset val="238"/>
    </font>
    <font>
      <sz val="10"/>
      <name val="MS Sans Serif"/>
      <family val="2"/>
      <charset val="238"/>
    </font>
    <font>
      <sz val="10"/>
      <name val="Geometr706 Md BT"/>
      <charset val="238"/>
    </font>
    <font>
      <sz val="11"/>
      <name val="Times New Roman CE"/>
      <family val="1"/>
      <charset val="238"/>
    </font>
    <font>
      <sz val="11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HRHelvetica"/>
    </font>
    <font>
      <b/>
      <sz val="11"/>
      <color indexed="63"/>
      <name val="Calibri"/>
      <family val="2"/>
    </font>
    <font>
      <sz val="10"/>
      <name val="Helv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Helvetica Neue"/>
      <family val="2"/>
    </font>
    <font>
      <sz val="12"/>
      <name val="Helv"/>
    </font>
    <font>
      <sz val="10"/>
      <name val="Arial CE"/>
      <family val="2"/>
      <charset val="238"/>
    </font>
    <font>
      <sz val="10"/>
      <color indexed="64"/>
      <name val="Arial"/>
      <family val="2"/>
    </font>
    <font>
      <sz val="12"/>
      <name val="Tms Rmn"/>
    </font>
    <font>
      <b/>
      <sz val="18"/>
      <color indexed="56"/>
      <name val="Cambria"/>
      <family val="1"/>
      <charset val="238"/>
    </font>
    <font>
      <sz val="9"/>
      <name val="Geneva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8"/>
      <name val="Verdana"/>
      <family val="2"/>
    </font>
    <font>
      <b/>
      <sz val="10"/>
      <name val="Verdana"/>
      <family val="2"/>
    </font>
    <font>
      <b/>
      <sz val="8"/>
      <name val="Verdana"/>
      <family val="2"/>
    </font>
    <font>
      <b/>
      <i/>
      <sz val="8"/>
      <name val="Verdana"/>
      <family val="2"/>
    </font>
    <font>
      <i/>
      <sz val="8"/>
      <name val="Verdana"/>
      <family val="2"/>
    </font>
    <font>
      <sz val="8"/>
      <name val="Verdana"/>
      <family val="2"/>
      <charset val="238"/>
    </font>
    <font>
      <b/>
      <i/>
      <sz val="8"/>
      <color theme="1"/>
      <name val="Verdana"/>
      <family val="2"/>
    </font>
    <font>
      <sz val="8"/>
      <color theme="1"/>
      <name val="Verdana"/>
      <family val="2"/>
    </font>
    <font>
      <b/>
      <i/>
      <sz val="8"/>
      <color rgb="FF000000"/>
      <name val="Verdana"/>
      <family val="2"/>
      <charset val="1"/>
    </font>
    <font>
      <sz val="8"/>
      <name val="Verdana"/>
      <family val="2"/>
      <charset val="1"/>
    </font>
    <font>
      <sz val="8"/>
      <color rgb="FF000000"/>
      <name val="Verdana"/>
      <family val="2"/>
      <charset val="1"/>
    </font>
    <font>
      <i/>
      <sz val="8"/>
      <name val="Verdana"/>
      <family val="2"/>
      <charset val="1"/>
    </font>
    <font>
      <b/>
      <i/>
      <sz val="8"/>
      <name val="Verdana"/>
      <family val="2"/>
      <charset val="1"/>
    </font>
    <font>
      <sz val="10"/>
      <name val="Arial CE"/>
      <charset val="238"/>
    </font>
    <font>
      <u/>
      <sz val="8"/>
      <color indexed="36"/>
      <name val="Arial"/>
      <family val="2"/>
      <charset val="238"/>
    </font>
    <font>
      <sz val="10"/>
      <color theme="1"/>
      <name val="Tahoma"/>
      <family val="2"/>
      <charset val="238"/>
    </font>
    <font>
      <sz val="10"/>
      <color indexed="8"/>
      <name val="Tahoma"/>
      <family val="2"/>
      <charset val="238"/>
    </font>
    <font>
      <sz val="9"/>
      <color theme="1"/>
      <name val="Tahoma"/>
      <family val="2"/>
    </font>
    <font>
      <sz val="9"/>
      <color indexed="8"/>
      <name val="Tahoma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u/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12"/>
      <name val="Times New Roman CE"/>
      <charset val="238"/>
    </font>
    <font>
      <sz val="11"/>
      <name val="Times New Roman CE"/>
      <charset val="238"/>
    </font>
    <font>
      <sz val="12"/>
      <name val="HRHelvetica"/>
      <charset val="134"/>
    </font>
    <font>
      <sz val="10"/>
      <name val="Courier"/>
      <family val="1"/>
    </font>
    <font>
      <sz val="10"/>
      <name val="MS Sans Serif"/>
      <charset val="238"/>
    </font>
    <font>
      <sz val="6.8"/>
      <color indexed="8"/>
      <name val="Arial Unicode MS"/>
      <family val="2"/>
    </font>
    <font>
      <b/>
      <sz val="12"/>
      <name val="Futura Bk L2"/>
      <charset val="238"/>
    </font>
    <font>
      <sz val="12"/>
      <name val="Tms Rmn"/>
      <charset val="134"/>
    </font>
    <font>
      <sz val="11"/>
      <name val="Arial Narrow"/>
      <family val="2"/>
      <charset val="238"/>
    </font>
    <font>
      <sz val="10"/>
      <color indexed="8"/>
      <name val="Calibri"/>
      <family val="2"/>
      <charset val="238"/>
    </font>
    <font>
      <sz val="9"/>
      <color theme="1"/>
      <name val="Arial"/>
      <family val="2"/>
    </font>
    <font>
      <b/>
      <sz val="11"/>
      <name val="Arial CE"/>
      <family val="2"/>
      <charset val="238"/>
    </font>
    <font>
      <sz val="12"/>
      <color indexed="8"/>
      <name val="Helv"/>
    </font>
    <font>
      <sz val="12"/>
      <color indexed="8"/>
      <name val="Arial"/>
      <family val="2"/>
      <charset val="238"/>
    </font>
    <font>
      <sz val="10"/>
      <color indexed="8"/>
      <name val="Helv"/>
    </font>
    <font>
      <u/>
      <sz val="8"/>
      <color indexed="20"/>
      <name val="Arial"/>
      <family val="2"/>
      <charset val="238"/>
    </font>
    <font>
      <sz val="11"/>
      <color indexed="8"/>
      <name val="Arial CE"/>
      <charset val="238"/>
    </font>
    <font>
      <sz val="10"/>
      <color indexed="8"/>
      <name val="Times New Roman CE"/>
      <charset val="238"/>
    </font>
    <font>
      <sz val="12"/>
      <color indexed="8"/>
      <name val="Times New Roman CE"/>
      <charset val="238"/>
    </font>
    <font>
      <sz val="11"/>
      <color indexed="58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1"/>
      <charset val="238"/>
    </font>
    <font>
      <sz val="12"/>
      <name val="Times New Roman"/>
      <family val="1"/>
      <charset val="238"/>
    </font>
    <font>
      <b/>
      <sz val="18"/>
      <color indexed="62"/>
      <name val="Cambria"/>
      <family val="2"/>
      <charset val="238"/>
    </font>
    <font>
      <u/>
      <sz val="10"/>
      <color indexed="12"/>
      <name val="Arial"/>
      <family val="2"/>
      <charset val="238"/>
    </font>
    <font>
      <sz val="10"/>
      <name val="CRO_Bookman-Normal"/>
      <charset val="238"/>
    </font>
    <font>
      <b/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name val="Arial"/>
      <family val="1"/>
    </font>
    <font>
      <b/>
      <i/>
      <sz val="8"/>
      <color theme="1"/>
      <name val="Verdana"/>
      <family val="2"/>
      <charset val="238"/>
    </font>
    <font>
      <sz val="10"/>
      <name val="AvantGarde Md BT"/>
      <family val="2"/>
      <charset val="238"/>
    </font>
    <font>
      <sz val="10"/>
      <color indexed="8"/>
      <name val="MS Sans Serif"/>
      <family val="2"/>
    </font>
    <font>
      <b/>
      <sz val="15"/>
      <color indexed="54"/>
      <name val="Calibri"/>
      <family val="2"/>
      <charset val="238"/>
    </font>
    <font>
      <b/>
      <sz val="13"/>
      <color indexed="54"/>
      <name val="Calibri"/>
      <family val="2"/>
      <charset val="238"/>
    </font>
    <font>
      <b/>
      <sz val="11"/>
      <color indexed="54"/>
      <name val="Calibri"/>
      <family val="2"/>
      <charset val="238"/>
    </font>
    <font>
      <sz val="18"/>
      <color indexed="54"/>
      <name val="Calibri Light"/>
      <family val="2"/>
      <charset val="238"/>
    </font>
    <font>
      <sz val="10"/>
      <color rgb="FF9C6500"/>
      <name val="Tahoma"/>
      <family val="2"/>
      <charset val="238"/>
    </font>
    <font>
      <sz val="11"/>
      <color theme="1"/>
      <name val="Verdana"/>
      <family val="2"/>
      <charset val="238"/>
    </font>
    <font>
      <u/>
      <sz val="9.35"/>
      <color theme="10"/>
      <name val="Times New Roman"/>
      <family val="1"/>
      <charset val="238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8"/>
      <color theme="1"/>
      <name val="Arial"/>
      <family val="2"/>
    </font>
  </fonts>
  <fills count="93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/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65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3"/>
      </patternFill>
    </fill>
    <fill>
      <patternFill patternType="solid">
        <fgColor indexed="19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8"/>
      </top>
      <bottom style="double">
        <color indexed="8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19"/>
      </left>
      <right style="thin">
        <color indexed="19"/>
      </right>
      <top style="thin">
        <color indexed="19"/>
      </top>
      <bottom style="thin">
        <color indexed="1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9"/>
      </left>
      <right style="thin">
        <color indexed="19"/>
      </right>
      <top style="thin">
        <color indexed="19"/>
      </top>
      <bottom style="thin">
        <color indexed="1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5214">
    <xf numFmtId="0" fontId="0" fillId="0" borderId="0"/>
    <xf numFmtId="0" fontId="19" fillId="0" borderId="0" applyNumberFormat="0" applyFill="0" applyBorder="0" applyProtection="0"/>
    <xf numFmtId="0" fontId="23" fillId="0" borderId="0"/>
    <xf numFmtId="0" fontId="23" fillId="0" borderId="0"/>
    <xf numFmtId="0" fontId="24" fillId="0" borderId="0">
      <protection hidden="1"/>
    </xf>
    <xf numFmtId="0" fontId="17" fillId="0" borderId="0"/>
    <xf numFmtId="169" fontId="25" fillId="0" borderId="0"/>
    <xf numFmtId="0" fontId="17" fillId="0" borderId="0"/>
    <xf numFmtId="0" fontId="17" fillId="0" borderId="0"/>
    <xf numFmtId="0" fontId="26" fillId="0" borderId="0"/>
    <xf numFmtId="0" fontId="27" fillId="0" borderId="0"/>
    <xf numFmtId="0" fontId="23" fillId="0" borderId="0"/>
    <xf numFmtId="0" fontId="28" fillId="0" borderId="0"/>
    <xf numFmtId="4" fontId="25" fillId="0" borderId="0"/>
    <xf numFmtId="168" fontId="25" fillId="0" borderId="0" applyFont="0" applyFill="0" applyBorder="0" applyAlignment="0" applyProtection="0"/>
    <xf numFmtId="0" fontId="29" fillId="0" borderId="0">
      <alignment horizontal="left" vertical="top" wrapText="1"/>
    </xf>
    <xf numFmtId="0" fontId="30" fillId="0" borderId="0"/>
    <xf numFmtId="0" fontId="31" fillId="0" borderId="0"/>
    <xf numFmtId="0" fontId="32" fillId="0" borderId="0">
      <alignment vertical="top" wrapText="1"/>
    </xf>
    <xf numFmtId="0" fontId="17" fillId="0" borderId="0"/>
    <xf numFmtId="168" fontId="18" fillId="0" borderId="0" applyFont="0" applyFill="0" applyBorder="0" applyAlignment="0" applyProtection="0"/>
    <xf numFmtId="0" fontId="17" fillId="0" borderId="0"/>
    <xf numFmtId="9" fontId="33" fillId="0" borderId="0" applyFont="0" applyFill="0" applyBorder="0" applyAlignment="0" applyProtection="0"/>
    <xf numFmtId="0" fontId="15" fillId="0" borderId="0"/>
    <xf numFmtId="0" fontId="18" fillId="0" borderId="0"/>
    <xf numFmtId="0" fontId="34" fillId="0" borderId="0" applyBorder="0" applyProtection="0">
      <alignment horizontal="left" wrapText="1" indent="1"/>
    </xf>
    <xf numFmtId="0" fontId="18" fillId="0" borderId="0"/>
    <xf numFmtId="0" fontId="34" fillId="0" borderId="0">
      <alignment horizontal="justify" wrapText="1"/>
    </xf>
    <xf numFmtId="0" fontId="33" fillId="0" borderId="0"/>
    <xf numFmtId="0" fontId="17" fillId="0" borderId="0"/>
    <xf numFmtId="0" fontId="17" fillId="0" borderId="0"/>
    <xf numFmtId="0" fontId="33" fillId="0" borderId="0"/>
    <xf numFmtId="0" fontId="34" fillId="0" borderId="0">
      <alignment horizontal="justify" wrapText="1"/>
    </xf>
    <xf numFmtId="0" fontId="34" fillId="0" borderId="0">
      <alignment horizontal="justify" wrapText="1"/>
    </xf>
    <xf numFmtId="0" fontId="30" fillId="0" borderId="0"/>
    <xf numFmtId="0" fontId="17" fillId="0" borderId="0"/>
    <xf numFmtId="0" fontId="23" fillId="0" borderId="0"/>
    <xf numFmtId="0" fontId="34" fillId="0" borderId="0">
      <alignment horizontal="justify" wrapText="1"/>
    </xf>
    <xf numFmtId="0" fontId="17" fillId="0" borderId="0"/>
    <xf numFmtId="0" fontId="17" fillId="0" borderId="0"/>
    <xf numFmtId="0" fontId="17" fillId="0" borderId="0"/>
    <xf numFmtId="0" fontId="22" fillId="10" borderId="0" applyNumberFormat="0" applyBorder="0" applyAlignment="0" applyProtection="0"/>
    <xf numFmtId="0" fontId="22" fillId="14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6" borderId="0" applyNumberFormat="0" applyBorder="0" applyAlignment="0" applyProtection="0"/>
    <xf numFmtId="0" fontId="22" fillId="30" borderId="0" applyNumberFormat="0" applyBorder="0" applyAlignment="0" applyProtection="0"/>
    <xf numFmtId="0" fontId="36" fillId="33" borderId="0" applyNumberFormat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38" borderId="0" applyNumberFormat="0" applyBorder="0" applyAlignment="0" applyProtection="0"/>
    <xf numFmtId="0" fontId="22" fillId="11" borderId="0" applyNumberFormat="0" applyBorder="0" applyAlignment="0" applyProtection="0"/>
    <xf numFmtId="0" fontId="22" fillId="15" borderId="0" applyNumberFormat="0" applyBorder="0" applyAlignment="0" applyProtection="0"/>
    <xf numFmtId="0" fontId="22" fillId="19" borderId="0" applyNumberFormat="0" applyBorder="0" applyAlignment="0" applyProtection="0"/>
    <xf numFmtId="0" fontId="22" fillId="23" borderId="0" applyNumberFormat="0" applyBorder="0" applyAlignment="0" applyProtection="0"/>
    <xf numFmtId="0" fontId="22" fillId="27" borderId="0" applyNumberFormat="0" applyBorder="0" applyAlignment="0" applyProtection="0"/>
    <xf numFmtId="0" fontId="22" fillId="31" borderId="0" applyNumberFormat="0" applyBorder="0" applyAlignment="0" applyProtection="0"/>
    <xf numFmtId="0" fontId="36" fillId="39" borderId="0" applyNumberFormat="0" applyBorder="0" applyAlignment="0" applyProtection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6" fillId="36" borderId="0" applyNumberFormat="0" applyBorder="0" applyAlignment="0" applyProtection="0"/>
    <xf numFmtId="0" fontId="36" fillId="39" borderId="0" applyNumberFormat="0" applyBorder="0" applyAlignment="0" applyProtection="0"/>
    <xf numFmtId="0" fontId="36" fillId="42" borderId="0" applyNumberFormat="0" applyBorder="0" applyAlignment="0" applyProtection="0"/>
    <xf numFmtId="0" fontId="37" fillId="12" borderId="0" applyNumberFormat="0" applyBorder="0" applyAlignment="0" applyProtection="0"/>
    <xf numFmtId="0" fontId="37" fillId="16" borderId="0" applyNumberFormat="0" applyBorder="0" applyAlignment="0" applyProtection="0"/>
    <xf numFmtId="0" fontId="37" fillId="20" borderId="0" applyNumberFormat="0" applyBorder="0" applyAlignment="0" applyProtection="0"/>
    <xf numFmtId="0" fontId="37" fillId="24" borderId="0" applyNumberFormat="0" applyBorder="0" applyAlignment="0" applyProtection="0"/>
    <xf numFmtId="0" fontId="37" fillId="28" borderId="0" applyNumberFormat="0" applyBorder="0" applyAlignment="0" applyProtection="0"/>
    <xf numFmtId="0" fontId="37" fillId="32" borderId="0" applyNumberFormat="0" applyBorder="0" applyAlignment="0" applyProtection="0"/>
    <xf numFmtId="0" fontId="38" fillId="43" borderId="0" applyNumberFormat="0" applyBorder="0" applyAlignment="0" applyProtection="0"/>
    <xf numFmtId="0" fontId="38" fillId="40" borderId="0" applyNumberFormat="0" applyBorder="0" applyAlignment="0" applyProtection="0"/>
    <xf numFmtId="0" fontId="38" fillId="41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38" fillId="46" borderId="0" applyNumberFormat="0" applyBorder="0" applyAlignment="0" applyProtection="0"/>
    <xf numFmtId="0" fontId="37" fillId="9" borderId="0" applyNumberFormat="0" applyBorder="0" applyAlignment="0" applyProtection="0"/>
    <xf numFmtId="0" fontId="37" fillId="13" borderId="0" applyNumberFormat="0" applyBorder="0" applyAlignment="0" applyProtection="0"/>
    <xf numFmtId="0" fontId="37" fillId="17" borderId="0" applyNumberFormat="0" applyBorder="0" applyAlignment="0" applyProtection="0"/>
    <xf numFmtId="0" fontId="37" fillId="21" borderId="0" applyNumberFormat="0" applyBorder="0" applyAlignment="0" applyProtection="0"/>
    <xf numFmtId="0" fontId="37" fillId="25" borderId="0" applyNumberFormat="0" applyBorder="0" applyAlignment="0" applyProtection="0"/>
    <xf numFmtId="0" fontId="37" fillId="29" borderId="0" applyNumberFormat="0" applyBorder="0" applyAlignment="0" applyProtection="0"/>
    <xf numFmtId="0" fontId="39" fillId="2" borderId="0" applyNumberFormat="0" applyBorder="0" applyAlignment="0" applyProtection="0"/>
    <xf numFmtId="0" fontId="40" fillId="47" borderId="16" applyNumberFormat="0" applyAlignment="0" applyProtection="0"/>
    <xf numFmtId="0" fontId="41" fillId="6" borderId="10" applyNumberFormat="0" applyAlignment="0" applyProtection="0"/>
    <xf numFmtId="0" fontId="42" fillId="0" borderId="17" applyNumberFormat="0" applyFill="0" applyAlignment="0" applyProtection="0"/>
    <xf numFmtId="0" fontId="43" fillId="48" borderId="18" applyNumberFormat="0" applyAlignment="0" applyProtection="0"/>
    <xf numFmtId="0" fontId="44" fillId="7" borderId="13" applyNumberFormat="0" applyAlignment="0" applyProtection="0"/>
    <xf numFmtId="0" fontId="38" fillId="49" borderId="0" applyNumberFormat="0" applyBorder="0" applyAlignment="0" applyProtection="0"/>
    <xf numFmtId="0" fontId="38" fillId="50" borderId="0" applyNumberFormat="0" applyBorder="0" applyAlignment="0" applyProtection="0"/>
    <xf numFmtId="0" fontId="38" fillId="51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38" fillId="52" borderId="0" applyNumberFormat="0" applyBorder="0" applyAlignment="0" applyProtection="0"/>
    <xf numFmtId="43" fontId="27" fillId="0" borderId="0" applyFont="0" applyFill="0" applyBorder="0" applyAlignment="0" applyProtection="0"/>
    <xf numFmtId="41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70" fontId="2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3" borderId="0" applyNumberFormat="0" applyBorder="0" applyAlignment="0" applyProtection="0"/>
    <xf numFmtId="0" fontId="47" fillId="0" borderId="7" applyNumberFormat="0" applyFill="0" applyAlignment="0" applyProtection="0"/>
    <xf numFmtId="0" fontId="48" fillId="0" borderId="8" applyNumberFormat="0" applyFill="0" applyAlignment="0" applyProtection="0"/>
    <xf numFmtId="0" fontId="49" fillId="0" borderId="9" applyNumberFormat="0" applyFill="0" applyAlignment="0" applyProtection="0"/>
    <xf numFmtId="0" fontId="49" fillId="0" borderId="0" applyNumberFormat="0" applyFill="0" applyBorder="0" applyAlignment="0" applyProtection="0"/>
    <xf numFmtId="0" fontId="50" fillId="5" borderId="10" applyNumberFormat="0" applyAlignment="0" applyProtection="0"/>
    <xf numFmtId="0" fontId="51" fillId="0" borderId="0">
      <alignment horizontal="right" vertical="top"/>
    </xf>
    <xf numFmtId="0" fontId="52" fillId="0" borderId="0">
      <alignment horizontal="justify" vertical="top" wrapText="1"/>
    </xf>
    <xf numFmtId="0" fontId="51" fillId="0" borderId="0">
      <alignment horizontal="left"/>
    </xf>
    <xf numFmtId="0" fontId="52" fillId="0" borderId="0">
      <alignment horizontal="right"/>
    </xf>
    <xf numFmtId="4" fontId="52" fillId="0" borderId="0">
      <alignment horizontal="right" wrapText="1"/>
    </xf>
    <xf numFmtId="0" fontId="52" fillId="0" borderId="0">
      <alignment horizontal="right"/>
    </xf>
    <xf numFmtId="4" fontId="52" fillId="0" borderId="0">
      <alignment horizontal="right"/>
    </xf>
    <xf numFmtId="0" fontId="53" fillId="0" borderId="12" applyNumberFormat="0" applyFill="0" applyAlignment="0" applyProtection="0"/>
    <xf numFmtId="0" fontId="54" fillId="4" borderId="0" applyNumberFormat="0" applyBorder="0" applyAlignment="0" applyProtection="0"/>
    <xf numFmtId="0" fontId="55" fillId="53" borderId="0" applyNumberFormat="0" applyBorder="0" applyAlignment="0" applyProtection="0"/>
    <xf numFmtId="0" fontId="35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56" fillId="0" borderId="0"/>
    <xf numFmtId="0" fontId="17" fillId="0" borderId="0"/>
    <xf numFmtId="0" fontId="17" fillId="0" borderId="0"/>
    <xf numFmtId="4" fontId="17" fillId="0" borderId="0">
      <alignment horizontal="justify" vertical="top"/>
    </xf>
    <xf numFmtId="0" fontId="5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58" fillId="0" borderId="0">
      <alignment horizontal="left" vertical="top"/>
    </xf>
    <xf numFmtId="0" fontId="17" fillId="0" borderId="0"/>
    <xf numFmtId="4" fontId="29" fillId="0" borderId="0">
      <alignment horizontal="justify"/>
    </xf>
    <xf numFmtId="171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54" borderId="19" applyNumberFormat="0" applyFont="0" applyAlignment="0" applyProtection="0"/>
    <xf numFmtId="0" fontId="22" fillId="8" borderId="14" applyNumberFormat="0" applyFont="0" applyAlignment="0" applyProtection="0"/>
    <xf numFmtId="0" fontId="59" fillId="0" borderId="0"/>
    <xf numFmtId="0" fontId="60" fillId="6" borderId="11" applyNumberFormat="0" applyAlignment="0" applyProtection="0"/>
    <xf numFmtId="9" fontId="17" fillId="0" borderId="0" applyFont="0" applyFill="0" applyBorder="0" applyAlignment="0" applyProtection="0"/>
    <xf numFmtId="0" fontId="30" fillId="0" borderId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20" applyNumberFormat="0" applyFill="0" applyAlignment="0" applyProtection="0"/>
    <xf numFmtId="0" fontId="65" fillId="0" borderId="21" applyNumberFormat="0" applyFill="0" applyAlignment="0" applyProtection="0"/>
    <xf numFmtId="0" fontId="66" fillId="0" borderId="22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15" applyNumberFormat="0" applyFill="0" applyAlignment="0" applyProtection="0"/>
    <xf numFmtId="0" fontId="68" fillId="0" borderId="23" applyNumberFormat="0" applyFill="0" applyAlignment="0" applyProtection="0"/>
    <xf numFmtId="0" fontId="69" fillId="34" borderId="0" applyNumberFormat="0" applyBorder="0" applyAlignment="0" applyProtection="0"/>
    <xf numFmtId="0" fontId="70" fillId="35" borderId="0" applyNumberFormat="0" applyBorder="0" applyAlignment="0" applyProtection="0"/>
    <xf numFmtId="166" fontId="18" fillId="0" borderId="0" applyFont="0" applyFill="0" applyBorder="0" applyAlignment="0" applyProtection="0"/>
    <xf numFmtId="0" fontId="71" fillId="0" borderId="0" applyNumberFormat="0" applyFill="0" applyBorder="0" applyAlignment="0" applyProtection="0"/>
    <xf numFmtId="168" fontId="17" fillId="0" borderId="0" applyFont="0" applyFill="0" applyBorder="0" applyAlignment="0" applyProtection="0"/>
    <xf numFmtId="0" fontId="17" fillId="0" borderId="0"/>
    <xf numFmtId="0" fontId="72" fillId="0" borderId="0">
      <alignment horizontal="justify" vertical="justify" wrapText="1"/>
    </xf>
    <xf numFmtId="0" fontId="73" fillId="0" borderId="0"/>
    <xf numFmtId="0" fontId="74" fillId="0" borderId="0"/>
    <xf numFmtId="0" fontId="36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36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36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36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36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36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36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6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36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36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36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14" fillId="27" borderId="0" applyNumberFormat="0" applyBorder="0" applyAlignment="0" applyProtection="0"/>
    <xf numFmtId="0" fontId="36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23" fillId="39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8" fillId="43" borderId="0" applyNumberFormat="0" applyBorder="0" applyAlignment="0" applyProtection="0"/>
    <xf numFmtId="0" fontId="75" fillId="43" borderId="0" applyNumberFormat="0" applyBorder="0" applyAlignment="0" applyProtection="0"/>
    <xf numFmtId="0" fontId="38" fillId="40" borderId="0" applyNumberFormat="0" applyBorder="0" applyAlignment="0" applyProtection="0"/>
    <xf numFmtId="0" fontId="75" fillId="40" borderId="0" applyNumberFormat="0" applyBorder="0" applyAlignment="0" applyProtection="0"/>
    <xf numFmtId="0" fontId="38" fillId="41" borderId="0" applyNumberFormat="0" applyBorder="0" applyAlignment="0" applyProtection="0"/>
    <xf numFmtId="0" fontId="75" fillId="41" borderId="0" applyNumberFormat="0" applyBorder="0" applyAlignment="0" applyProtection="0"/>
    <xf numFmtId="0" fontId="38" fillId="44" borderId="0" applyNumberFormat="0" applyBorder="0" applyAlignment="0" applyProtection="0"/>
    <xf numFmtId="0" fontId="75" fillId="44" borderId="0" applyNumberFormat="0" applyBorder="0" applyAlignment="0" applyProtection="0"/>
    <xf numFmtId="0" fontId="38" fillId="45" borderId="0" applyNumberFormat="0" applyBorder="0" applyAlignment="0" applyProtection="0"/>
    <xf numFmtId="0" fontId="75" fillId="45" borderId="0" applyNumberFormat="0" applyBorder="0" applyAlignment="0" applyProtection="0"/>
    <xf numFmtId="0" fontId="38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3" borderId="0" applyNumberFormat="0" applyBorder="0" applyAlignment="0" applyProtection="0"/>
    <xf numFmtId="0" fontId="75" fillId="40" borderId="0" applyNumberFormat="0" applyBorder="0" applyAlignment="0" applyProtection="0"/>
    <xf numFmtId="0" fontId="75" fillId="41" borderId="0" applyNumberFormat="0" applyBorder="0" applyAlignment="0" applyProtection="0"/>
    <xf numFmtId="0" fontId="75" fillId="44" borderId="0" applyNumberFormat="0" applyBorder="0" applyAlignment="0" applyProtection="0"/>
    <xf numFmtId="0" fontId="75" fillId="45" borderId="0" applyNumberFormat="0" applyBorder="0" applyAlignment="0" applyProtection="0"/>
    <xf numFmtId="0" fontId="75" fillId="46" borderId="0" applyNumberFormat="0" applyBorder="0" applyAlignment="0" applyProtection="0"/>
    <xf numFmtId="0" fontId="38" fillId="49" borderId="0" applyNumberFormat="0" applyBorder="0" applyAlignment="0" applyProtection="0"/>
    <xf numFmtId="0" fontId="75" fillId="49" borderId="0" applyNumberFormat="0" applyBorder="0" applyAlignment="0" applyProtection="0"/>
    <xf numFmtId="0" fontId="38" fillId="50" borderId="0" applyNumberFormat="0" applyBorder="0" applyAlignment="0" applyProtection="0"/>
    <xf numFmtId="0" fontId="75" fillId="50" borderId="0" applyNumberFormat="0" applyBorder="0" applyAlignment="0" applyProtection="0"/>
    <xf numFmtId="0" fontId="38" fillId="51" borderId="0" applyNumberFormat="0" applyBorder="0" applyAlignment="0" applyProtection="0"/>
    <xf numFmtId="0" fontId="75" fillId="51" borderId="0" applyNumberFormat="0" applyBorder="0" applyAlignment="0" applyProtection="0"/>
    <xf numFmtId="0" fontId="38" fillId="44" borderId="0" applyNumberFormat="0" applyBorder="0" applyAlignment="0" applyProtection="0"/>
    <xf numFmtId="0" fontId="75" fillId="44" borderId="0" applyNumberFormat="0" applyBorder="0" applyAlignment="0" applyProtection="0"/>
    <xf numFmtId="0" fontId="38" fillId="45" borderId="0" applyNumberFormat="0" applyBorder="0" applyAlignment="0" applyProtection="0"/>
    <xf numFmtId="0" fontId="75" fillId="45" borderId="0" applyNumberFormat="0" applyBorder="0" applyAlignment="0" applyProtection="0"/>
    <xf numFmtId="0" fontId="38" fillId="52" borderId="0" applyNumberFormat="0" applyBorder="0" applyAlignment="0" applyProtection="0"/>
    <xf numFmtId="0" fontId="75" fillId="52" borderId="0" applyNumberFormat="0" applyBorder="0" applyAlignment="0" applyProtection="0"/>
    <xf numFmtId="0" fontId="69" fillId="34" borderId="0" applyNumberFormat="0" applyBorder="0" applyAlignment="0" applyProtection="0"/>
    <xf numFmtId="0" fontId="76" fillId="34" borderId="0" applyNumberFormat="0" applyBorder="0" applyAlignment="0" applyProtection="0"/>
    <xf numFmtId="0" fontId="17" fillId="54" borderId="19" applyNumberFormat="0" applyFont="0" applyAlignment="0" applyProtection="0"/>
    <xf numFmtId="0" fontId="40" fillId="47" borderId="16" applyNumberFormat="0" applyAlignment="0" applyProtection="0"/>
    <xf numFmtId="0" fontId="77" fillId="47" borderId="16" applyNumberFormat="0" applyAlignment="0" applyProtection="0"/>
    <xf numFmtId="0" fontId="43" fillId="48" borderId="18" applyNumberFormat="0" applyAlignment="0" applyProtection="0"/>
    <xf numFmtId="0" fontId="78" fillId="48" borderId="18" applyNumberFormat="0" applyAlignment="0" applyProtection="0"/>
    <xf numFmtId="168" fontId="17" fillId="0" borderId="0" applyFont="0" applyFill="0" applyBorder="0" applyAlignment="0" applyProtection="0"/>
    <xf numFmtId="172" fontId="17" fillId="0" borderId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3" fontId="17" fillId="0" borderId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174" fontId="17" fillId="0" borderId="0" applyFill="0" applyBorder="0" applyAlignment="0" applyProtection="0"/>
    <xf numFmtId="44" fontId="79" fillId="0" borderId="0" applyFont="0" applyFill="0" applyBorder="0" applyAlignment="0" applyProtection="0"/>
    <xf numFmtId="0" fontId="80" fillId="35" borderId="0" applyNumberFormat="0" applyBorder="0" applyAlignment="0" applyProtection="0"/>
    <xf numFmtId="175" fontId="81" fillId="0" borderId="0" applyFont="0" applyFill="0" applyBorder="0" applyAlignment="0" applyProtection="0"/>
    <xf numFmtId="176" fontId="17" fillId="0" borderId="0" applyFill="0" applyBorder="0" applyAlignment="0" applyProtection="0"/>
    <xf numFmtId="0" fontId="6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70" fillId="35" borderId="0" applyNumberFormat="0" applyBorder="0" applyAlignment="0" applyProtection="0"/>
    <xf numFmtId="0" fontId="80" fillId="35" borderId="0" applyNumberFormat="0" applyBorder="0" applyAlignment="0" applyProtection="0"/>
    <xf numFmtId="0" fontId="83" fillId="0" borderId="0" applyNumberFormat="0" applyFill="0" applyBorder="0" applyProtection="0">
      <alignment horizontal="left" vertical="top" wrapText="1"/>
    </xf>
    <xf numFmtId="0" fontId="64" fillId="0" borderId="20" applyNumberFormat="0" applyFill="0" applyAlignment="0" applyProtection="0"/>
    <xf numFmtId="0" fontId="84" fillId="0" borderId="20" applyNumberFormat="0" applyFill="0" applyAlignment="0" applyProtection="0"/>
    <xf numFmtId="0" fontId="65" fillId="0" borderId="21" applyNumberFormat="0" applyFill="0" applyAlignment="0" applyProtection="0"/>
    <xf numFmtId="0" fontId="85" fillId="0" borderId="21" applyNumberFormat="0" applyFill="0" applyAlignment="0" applyProtection="0"/>
    <xf numFmtId="0" fontId="66" fillId="0" borderId="22" applyNumberFormat="0" applyFill="0" applyAlignment="0" applyProtection="0"/>
    <xf numFmtId="0" fontId="86" fillId="0" borderId="22" applyNumberFormat="0" applyFill="0" applyAlignment="0" applyProtection="0"/>
    <xf numFmtId="0" fontId="6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49" fontId="87" fillId="0" borderId="0" applyBorder="0">
      <alignment horizontal="left" vertical="top" wrapText="1"/>
      <protection locked="0"/>
    </xf>
    <xf numFmtId="0" fontId="88" fillId="38" borderId="16" applyNumberFormat="0" applyAlignment="0" applyProtection="0"/>
    <xf numFmtId="0" fontId="89" fillId="38" borderId="16" applyNumberFormat="0" applyAlignment="0" applyProtection="0"/>
    <xf numFmtId="0" fontId="75" fillId="49" borderId="0" applyNumberFormat="0" applyBorder="0" applyAlignment="0" applyProtection="0"/>
    <xf numFmtId="0" fontId="75" fillId="50" borderId="0" applyNumberFormat="0" applyBorder="0" applyAlignment="0" applyProtection="0"/>
    <xf numFmtId="0" fontId="75" fillId="51" borderId="0" applyNumberFormat="0" applyBorder="0" applyAlignment="0" applyProtection="0"/>
    <xf numFmtId="0" fontId="75" fillId="44" borderId="0" applyNumberFormat="0" applyBorder="0" applyAlignment="0" applyProtection="0"/>
    <xf numFmtId="0" fontId="75" fillId="45" borderId="0" applyNumberFormat="0" applyBorder="0" applyAlignment="0" applyProtection="0"/>
    <xf numFmtId="0" fontId="75" fillId="52" borderId="0" applyNumberFormat="0" applyBorder="0" applyAlignment="0" applyProtection="0"/>
    <xf numFmtId="0" fontId="90" fillId="47" borderId="24" applyNumberFormat="0" applyAlignment="0" applyProtection="0"/>
    <xf numFmtId="0" fontId="77" fillId="47" borderId="16" applyNumberFormat="0" applyAlignment="0" applyProtection="0"/>
    <xf numFmtId="0" fontId="91" fillId="0" borderId="0">
      <alignment horizontal="right" vertical="top"/>
    </xf>
    <xf numFmtId="0" fontId="92" fillId="0" borderId="0">
      <alignment horizontal="justify" vertical="top" wrapText="1"/>
    </xf>
    <xf numFmtId="0" fontId="91" fillId="0" borderId="0">
      <alignment horizontal="left"/>
    </xf>
    <xf numFmtId="4" fontId="92" fillId="0" borderId="0">
      <alignment horizontal="right"/>
    </xf>
    <xf numFmtId="0" fontId="92" fillId="0" borderId="0">
      <alignment horizontal="right"/>
    </xf>
    <xf numFmtId="4" fontId="92" fillId="0" borderId="0">
      <alignment horizontal="right" wrapText="1"/>
    </xf>
    <xf numFmtId="0" fontId="92" fillId="0" borderId="0">
      <alignment horizontal="right"/>
    </xf>
    <xf numFmtId="4" fontId="92" fillId="0" borderId="0">
      <alignment horizontal="right"/>
    </xf>
    <xf numFmtId="0" fontId="93" fillId="0" borderId="0" applyBorder="0" applyProtection="0">
      <alignment horizontal="right" vertical="top" wrapText="1"/>
    </xf>
    <xf numFmtId="0" fontId="42" fillId="0" borderId="17" applyNumberFormat="0" applyFill="0" applyAlignment="0" applyProtection="0"/>
    <xf numFmtId="0" fontId="94" fillId="0" borderId="17" applyNumberFormat="0" applyFill="0" applyAlignment="0" applyProtection="0"/>
    <xf numFmtId="0" fontId="93" fillId="0" borderId="0" applyBorder="0">
      <alignment horizontal="justify" vertical="top" wrapText="1"/>
      <protection locked="0"/>
    </xf>
    <xf numFmtId="177" fontId="87" fillId="0" borderId="0" applyNumberFormat="0" applyBorder="0">
      <alignment vertical="top" wrapText="1"/>
      <protection locked="0"/>
    </xf>
    <xf numFmtId="178" fontId="95" fillId="55" borderId="25">
      <alignment horizontal="left" vertical="center"/>
    </xf>
    <xf numFmtId="0" fontId="84" fillId="0" borderId="20" applyNumberFormat="0" applyFill="0" applyAlignment="0" applyProtection="0"/>
    <xf numFmtId="0" fontId="85" fillId="0" borderId="21" applyNumberFormat="0" applyFill="0" applyAlignment="0" applyProtection="0"/>
    <xf numFmtId="0" fontId="86" fillId="0" borderId="22" applyNumberFormat="0" applyFill="0" applyAlignment="0" applyProtection="0"/>
    <xf numFmtId="0" fontId="86" fillId="0" borderId="0" applyNumberFormat="0" applyFill="0" applyBorder="0" applyAlignment="0" applyProtection="0"/>
    <xf numFmtId="0" fontId="55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25" fillId="56" borderId="0"/>
    <xf numFmtId="0" fontId="14" fillId="0" borderId="0"/>
    <xf numFmtId="0" fontId="17" fillId="0" borderId="0"/>
    <xf numFmtId="0" fontId="97" fillId="0" borderId="0"/>
    <xf numFmtId="49" fontId="98" fillId="0" borderId="0" applyBorder="0" applyAlignment="0"/>
    <xf numFmtId="177" fontId="14" fillId="0" borderId="0"/>
    <xf numFmtId="0" fontId="97" fillId="0" borderId="0"/>
    <xf numFmtId="177" fontId="14" fillId="0" borderId="0"/>
    <xf numFmtId="177" fontId="14" fillId="0" borderId="0"/>
    <xf numFmtId="0" fontId="17" fillId="0" borderId="0"/>
    <xf numFmtId="0" fontId="97" fillId="0" borderId="0"/>
    <xf numFmtId="0" fontId="17" fillId="0" borderId="0"/>
    <xf numFmtId="0" fontId="17" fillId="0" borderId="0"/>
    <xf numFmtId="0" fontId="72" fillId="0" borderId="0">
      <alignment horizontal="justify" vertical="justify" wrapText="1"/>
    </xf>
    <xf numFmtId="177" fontId="17" fillId="0" borderId="0"/>
    <xf numFmtId="0" fontId="25" fillId="0" borderId="0"/>
    <xf numFmtId="0" fontId="17" fillId="0" borderId="0"/>
    <xf numFmtId="0" fontId="25" fillId="0" borderId="0"/>
    <xf numFmtId="0" fontId="23" fillId="0" borderId="0"/>
    <xf numFmtId="0" fontId="18" fillId="0" borderId="0"/>
    <xf numFmtId="0" fontId="99" fillId="0" borderId="0"/>
    <xf numFmtId="0" fontId="23" fillId="0" borderId="0"/>
    <xf numFmtId="0" fontId="25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0" fillId="0" borderId="0"/>
    <xf numFmtId="0" fontId="14" fillId="0" borderId="0"/>
    <xf numFmtId="0" fontId="14" fillId="0" borderId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0" borderId="0" applyProtection="0"/>
    <xf numFmtId="0" fontId="17" fillId="0" borderId="0"/>
    <xf numFmtId="0" fontId="17" fillId="0" borderId="0"/>
    <xf numFmtId="179" fontId="101" fillId="0" borderId="0"/>
    <xf numFmtId="0" fontId="101" fillId="0" borderId="0"/>
    <xf numFmtId="0" fontId="102" fillId="0" borderId="0"/>
    <xf numFmtId="179" fontId="101" fillId="0" borderId="0"/>
    <xf numFmtId="0" fontId="101" fillId="0" borderId="0"/>
    <xf numFmtId="0" fontId="17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 applyProtection="0"/>
    <xf numFmtId="0" fontId="17" fillId="0" borderId="0" applyProtection="0"/>
    <xf numFmtId="0" fontId="17" fillId="0" borderId="0" applyProtection="0"/>
    <xf numFmtId="0" fontId="101" fillId="0" borderId="0"/>
    <xf numFmtId="0" fontId="101" fillId="0" borderId="0"/>
    <xf numFmtId="0" fontId="17" fillId="0" borderId="0" applyProtection="0"/>
    <xf numFmtId="0" fontId="56" fillId="0" borderId="0"/>
    <xf numFmtId="0" fontId="14" fillId="0" borderId="0"/>
    <xf numFmtId="0" fontId="14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3" fillId="0" borderId="0"/>
    <xf numFmtId="0" fontId="103" fillId="47" borderId="24" applyNumberFormat="0" applyAlignment="0" applyProtection="0"/>
    <xf numFmtId="0" fontId="90" fillId="47" borderId="24" applyNumberFormat="0" applyAlignment="0" applyProtection="0"/>
    <xf numFmtId="9" fontId="5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94" fillId="0" borderId="17" applyNumberFormat="0" applyFill="0" applyAlignment="0" applyProtection="0"/>
    <xf numFmtId="0" fontId="78" fillId="48" borderId="18" applyNumberFormat="0" applyAlignment="0" applyProtection="0"/>
    <xf numFmtId="1" fontId="93" fillId="0" borderId="0" applyFill="0" applyBorder="0" applyProtection="0">
      <alignment horizontal="center" vertical="top" wrapText="1"/>
    </xf>
    <xf numFmtId="0" fontId="104" fillId="0" borderId="0"/>
    <xf numFmtId="0" fontId="104" fillId="0" borderId="0"/>
    <xf numFmtId="0" fontId="74" fillId="0" borderId="0"/>
    <xf numFmtId="0" fontId="74" fillId="0" borderId="0"/>
    <xf numFmtId="0" fontId="82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8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49" fontId="83" fillId="0" borderId="6">
      <alignment horizontal="right" vertical="top" wrapText="1"/>
      <protection locked="0"/>
    </xf>
    <xf numFmtId="180" fontId="21" fillId="57" borderId="5">
      <alignment vertical="center"/>
    </xf>
    <xf numFmtId="0" fontId="89" fillId="38" borderId="16" applyNumberFormat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61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3" fillId="0" borderId="0">
      <protection locked="0"/>
    </xf>
    <xf numFmtId="43" fontId="5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44" fontId="79" fillId="0" borderId="0" applyFont="0" applyFill="0" applyBorder="0" applyAlignment="0" applyProtection="0"/>
    <xf numFmtId="0" fontId="13" fillId="0" borderId="0"/>
    <xf numFmtId="177" fontId="13" fillId="0" borderId="0"/>
    <xf numFmtId="177" fontId="13" fillId="0" borderId="0"/>
    <xf numFmtId="177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5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108" fillId="0" borderId="0" applyNumberFormat="0" applyFill="0" applyBorder="0" applyProtection="0">
      <alignment vertical="top"/>
    </xf>
    <xf numFmtId="0" fontId="108" fillId="0" borderId="0" applyNumberFormat="0" applyFill="0" applyBorder="0" applyProtection="0">
      <alignment vertical="top"/>
    </xf>
    <xf numFmtId="0" fontId="108" fillId="0" borderId="0" applyNumberFormat="0" applyFill="0" applyBorder="0" applyProtection="0">
      <alignment vertical="top"/>
    </xf>
    <xf numFmtId="0" fontId="108" fillId="0" borderId="0" applyNumberFormat="0" applyFill="0" applyBorder="0" applyProtection="0">
      <alignment vertical="top"/>
    </xf>
    <xf numFmtId="0" fontId="108" fillId="0" borderId="0" applyNumberFormat="0" applyFill="0" applyBorder="0" applyProtection="0">
      <alignment vertical="top"/>
    </xf>
    <xf numFmtId="0" fontId="108" fillId="0" borderId="0" applyNumberFormat="0" applyFill="0" applyBorder="0" applyProtection="0">
      <alignment vertical="top"/>
    </xf>
    <xf numFmtId="181" fontId="109" fillId="0" borderId="0"/>
    <xf numFmtId="182" fontId="17" fillId="0" borderId="0"/>
    <xf numFmtId="0" fontId="108" fillId="0" borderId="0" applyNumberFormat="0" applyFill="0" applyBorder="0" applyProtection="0">
      <alignment vertical="top"/>
    </xf>
    <xf numFmtId="0" fontId="108" fillId="0" borderId="0" applyNumberFormat="0" applyFill="0" applyBorder="0" applyProtection="0">
      <alignment vertical="top"/>
    </xf>
    <xf numFmtId="0" fontId="12" fillId="0" borderId="0"/>
    <xf numFmtId="0" fontId="23" fillId="0" borderId="0"/>
    <xf numFmtId="0" fontId="18" fillId="0" borderId="0"/>
    <xf numFmtId="0" fontId="11" fillId="0" borderId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44" fontId="79" fillId="0" borderId="0" applyFont="0" applyFill="0" applyBorder="0" applyAlignment="0" applyProtection="0"/>
    <xf numFmtId="0" fontId="76" fillId="34" borderId="0" applyNumberFormat="0" applyBorder="0" applyAlignment="0" applyProtection="0"/>
    <xf numFmtId="0" fontId="11" fillId="0" borderId="0"/>
    <xf numFmtId="177" fontId="11" fillId="0" borderId="0"/>
    <xf numFmtId="177" fontId="11" fillId="0" borderId="0"/>
    <xf numFmtId="177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5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73" fillId="0" borderId="0">
      <alignment horizontal="left" vertical="top" wrapText="1"/>
    </xf>
    <xf numFmtId="0" fontId="73" fillId="0" borderId="0">
      <alignment horizontal="left" vertical="top" wrapText="1"/>
    </xf>
    <xf numFmtId="0" fontId="23" fillId="58" borderId="0" applyNumberFormat="0" applyBorder="0" applyAlignment="0" applyProtection="0"/>
    <xf numFmtId="0" fontId="23" fillId="59" borderId="0" applyNumberFormat="0" applyBorder="0" applyAlignment="0" applyProtection="0"/>
    <xf numFmtId="0" fontId="23" fillId="60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3" fillId="65" borderId="0" applyNumberFormat="0" applyBorder="0" applyAlignment="0" applyProtection="0"/>
    <xf numFmtId="0" fontId="23" fillId="66" borderId="0" applyNumberFormat="0" applyBorder="0" applyAlignment="0" applyProtection="0"/>
    <xf numFmtId="0" fontId="23" fillId="61" borderId="0" applyNumberFormat="0" applyBorder="0" applyAlignment="0" applyProtection="0"/>
    <xf numFmtId="0" fontId="23" fillId="64" borderId="0" applyNumberFormat="0" applyBorder="0" applyAlignment="0" applyProtection="0"/>
    <xf numFmtId="0" fontId="23" fillId="67" borderId="0" applyNumberFormat="0" applyBorder="0" applyAlignment="0" applyProtection="0"/>
    <xf numFmtId="0" fontId="23" fillId="68" borderId="0" applyNumberFormat="0" applyBorder="0" applyAlignment="0" applyProtection="0"/>
    <xf numFmtId="0" fontId="23" fillId="68" borderId="0" applyNumberFormat="0" applyBorder="0" applyAlignment="0" applyProtection="0"/>
    <xf numFmtId="0" fontId="23" fillId="68" borderId="0" applyNumberFormat="0" applyBorder="0" applyAlignment="0" applyProtection="0"/>
    <xf numFmtId="0" fontId="75" fillId="69" borderId="0" applyNumberFormat="0" applyBorder="0" applyAlignment="0" applyProtection="0"/>
    <xf numFmtId="0" fontId="75" fillId="65" borderId="0" applyNumberFormat="0" applyBorder="0" applyAlignment="0" applyProtection="0"/>
    <xf numFmtId="0" fontId="75" fillId="66" borderId="0" applyNumberFormat="0" applyBorder="0" applyAlignment="0" applyProtection="0"/>
    <xf numFmtId="0" fontId="75" fillId="70" borderId="0" applyNumberFormat="0" applyBorder="0" applyAlignment="0" applyProtection="0"/>
    <xf numFmtId="0" fontId="75" fillId="71" borderId="0" applyNumberFormat="0" applyBorder="0" applyAlignment="0" applyProtection="0"/>
    <xf numFmtId="0" fontId="75" fillId="72" borderId="0" applyNumberFormat="0" applyBorder="0" applyAlignment="0" applyProtection="0"/>
    <xf numFmtId="0" fontId="75" fillId="73" borderId="0" applyNumberFormat="0" applyBorder="0" applyAlignment="0" applyProtection="0"/>
    <xf numFmtId="0" fontId="75" fillId="74" borderId="0" applyNumberFormat="0" applyBorder="0" applyAlignment="0" applyProtection="0"/>
    <xf numFmtId="0" fontId="75" fillId="75" borderId="0" applyNumberFormat="0" applyBorder="0" applyAlignment="0" applyProtection="0"/>
    <xf numFmtId="0" fontId="75" fillId="70" borderId="0" applyNumberFormat="0" applyBorder="0" applyAlignment="0" applyProtection="0"/>
    <xf numFmtId="0" fontId="75" fillId="71" borderId="0" applyNumberFormat="0" applyBorder="0" applyAlignment="0" applyProtection="0"/>
    <xf numFmtId="0" fontId="75" fillId="76" borderId="0" applyNumberFormat="0" applyBorder="0" applyAlignment="0" applyProtection="0"/>
    <xf numFmtId="0" fontId="76" fillId="59" borderId="0" applyNumberFormat="0" applyBorder="0" applyAlignment="0" applyProtection="0"/>
    <xf numFmtId="0" fontId="17" fillId="77" borderId="19" applyNumberFormat="0" applyAlignment="0" applyProtection="0"/>
    <xf numFmtId="0" fontId="17" fillId="77" borderId="19" applyNumberFormat="0" applyAlignment="0" applyProtection="0"/>
    <xf numFmtId="0" fontId="17" fillId="77" borderId="19" applyNumberFormat="0" applyAlignment="0" applyProtection="0"/>
    <xf numFmtId="0" fontId="17" fillId="77" borderId="19" applyNumberFormat="0" applyAlignment="0" applyProtection="0"/>
    <xf numFmtId="0" fontId="17" fillId="77" borderId="19" applyNumberFormat="0" applyAlignment="0" applyProtection="0"/>
    <xf numFmtId="0" fontId="77" fillId="78" borderId="16" applyNumberFormat="0" applyAlignment="0" applyProtection="0"/>
    <xf numFmtId="0" fontId="78" fillId="79" borderId="18" applyNumberFormat="0" applyAlignment="0" applyProtection="0"/>
    <xf numFmtId="172" fontId="17" fillId="0" borderId="0" applyFill="0" applyBorder="0" applyAlignment="0" applyProtection="0"/>
    <xf numFmtId="172" fontId="17" fillId="0" borderId="0" applyFill="0" applyBorder="0" applyAlignment="0" applyProtection="0"/>
    <xf numFmtId="172" fontId="17" fillId="0" borderId="0" applyFill="0" applyBorder="0" applyAlignment="0" applyProtection="0"/>
    <xf numFmtId="183" fontId="17" fillId="0" borderId="0" applyFill="0" applyBorder="0" applyAlignment="0" applyProtection="0"/>
    <xf numFmtId="172" fontId="17" fillId="0" borderId="0" applyFill="0" applyBorder="0" applyAlignment="0" applyProtection="0"/>
    <xf numFmtId="172" fontId="17" fillId="0" borderId="0" applyFill="0" applyBorder="0" applyAlignment="0" applyProtection="0"/>
    <xf numFmtId="172" fontId="17" fillId="0" borderId="0" applyFill="0" applyBorder="0" applyAlignment="0" applyProtection="0"/>
    <xf numFmtId="172" fontId="17" fillId="0" borderId="0" applyFill="0" applyBorder="0" applyAlignment="0" applyProtection="0"/>
    <xf numFmtId="172" fontId="17" fillId="0" borderId="0" applyFill="0" applyBorder="0" applyAlignment="0" applyProtection="0"/>
    <xf numFmtId="172" fontId="17" fillId="0" borderId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72" fontId="17" fillId="0" borderId="0" applyFill="0" applyBorder="0" applyAlignment="0" applyProtection="0"/>
    <xf numFmtId="172" fontId="17" fillId="0" borderId="0" applyFill="0" applyBorder="0" applyAlignment="0" applyProtection="0"/>
    <xf numFmtId="172" fontId="17" fillId="0" borderId="0" applyFill="0" applyBorder="0" applyAlignment="0" applyProtection="0"/>
    <xf numFmtId="172" fontId="17" fillId="0" borderId="0" applyFill="0" applyBorder="0" applyAlignment="0" applyProtection="0"/>
    <xf numFmtId="168" fontId="17" fillId="0" borderId="0" applyFill="0" applyBorder="0" applyAlignment="0" applyProtection="0"/>
    <xf numFmtId="0" fontId="80" fillId="80" borderId="0" applyNumberFormat="0" applyBorder="0" applyAlignment="0" applyProtection="0"/>
    <xf numFmtId="0" fontId="80" fillId="80" borderId="0" applyNumberFormat="0" applyBorder="0" applyAlignment="0" applyProtection="0"/>
    <xf numFmtId="0" fontId="80" fillId="80" borderId="0" applyNumberFormat="0" applyBorder="0" applyAlignment="0" applyProtection="0"/>
    <xf numFmtId="0" fontId="80" fillId="80" borderId="0" applyNumberFormat="0" applyBorder="0" applyAlignment="0" applyProtection="0"/>
    <xf numFmtId="0" fontId="80" fillId="80" borderId="0" applyNumberFormat="0" applyBorder="0" applyAlignment="0" applyProtection="0"/>
    <xf numFmtId="0" fontId="34" fillId="0" borderId="0">
      <alignment horizontal="left" wrapText="1" indent="1"/>
    </xf>
    <xf numFmtId="0" fontId="80" fillId="80" borderId="0" applyNumberFormat="0" applyBorder="0" applyAlignment="0" applyProtection="0"/>
    <xf numFmtId="0" fontId="80" fillId="80" borderId="0" applyNumberFormat="0" applyBorder="0" applyAlignment="0" applyProtection="0"/>
    <xf numFmtId="0" fontId="80" fillId="60" borderId="0" applyNumberFormat="0" applyBorder="0" applyAlignment="0" applyProtection="0"/>
    <xf numFmtId="0" fontId="89" fillId="63" borderId="16" applyNumberFormat="0" applyAlignment="0" applyProtection="0"/>
    <xf numFmtId="0" fontId="90" fillId="81" borderId="24" applyNumberFormat="0" applyAlignment="0" applyProtection="0"/>
    <xf numFmtId="0" fontId="90" fillId="81" borderId="24" applyNumberFormat="0" applyAlignment="0" applyProtection="0"/>
    <xf numFmtId="0" fontId="90" fillId="81" borderId="24" applyNumberFormat="0" applyAlignment="0" applyProtection="0"/>
    <xf numFmtId="0" fontId="90" fillId="81" borderId="24" applyNumberFormat="0" applyAlignment="0" applyProtection="0"/>
    <xf numFmtId="0" fontId="90" fillId="81" borderId="24" applyNumberFormat="0" applyAlignment="0" applyProtection="0"/>
    <xf numFmtId="0" fontId="17" fillId="0" borderId="0">
      <alignment horizontal="justify" vertical="top" wrapText="1"/>
    </xf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96" fillId="82" borderId="0" applyNumberFormat="0" applyBorder="0" applyAlignment="0" applyProtection="0"/>
    <xf numFmtId="0" fontId="25" fillId="0" borderId="0"/>
    <xf numFmtId="0" fontId="110" fillId="0" borderId="0"/>
    <xf numFmtId="0" fontId="110" fillId="0" borderId="0"/>
    <xf numFmtId="0" fontId="34" fillId="0" borderId="0">
      <alignment horizontal="justify" wrapText="1"/>
    </xf>
    <xf numFmtId="0" fontId="34" fillId="0" borderId="0">
      <alignment horizontal="justify" vertical="top" wrapText="1"/>
    </xf>
    <xf numFmtId="0" fontId="34" fillId="0" borderId="0">
      <alignment horizontal="justify" vertical="top" wrapText="1"/>
    </xf>
    <xf numFmtId="0" fontId="34" fillId="0" borderId="0">
      <alignment horizontal="justify" wrapText="1"/>
    </xf>
    <xf numFmtId="0" fontId="34" fillId="0" borderId="0">
      <alignment horizontal="justify" vertical="top" wrapText="1"/>
    </xf>
    <xf numFmtId="0" fontId="34" fillId="0" borderId="0">
      <alignment horizontal="justify" wrapText="1"/>
    </xf>
    <xf numFmtId="0" fontId="34" fillId="0" borderId="0">
      <alignment horizontal="justify" vertical="top" wrapText="1"/>
    </xf>
    <xf numFmtId="0" fontId="17" fillId="0" borderId="0"/>
    <xf numFmtId="0" fontId="23" fillId="0" borderId="0"/>
    <xf numFmtId="0" fontId="34" fillId="0" borderId="0">
      <alignment horizontal="justify" wrapText="1"/>
    </xf>
    <xf numFmtId="0" fontId="17" fillId="0" borderId="0"/>
    <xf numFmtId="0" fontId="11" fillId="0" borderId="0"/>
    <xf numFmtId="0" fontId="17" fillId="0" borderId="0"/>
    <xf numFmtId="0" fontId="111" fillId="0" borderId="0"/>
    <xf numFmtId="0" fontId="34" fillId="0" borderId="0">
      <alignment horizontal="justify" wrapText="1"/>
    </xf>
    <xf numFmtId="0" fontId="18" fillId="0" borderId="0"/>
    <xf numFmtId="0" fontId="34" fillId="0" borderId="0">
      <alignment horizontal="justify" wrapText="1"/>
    </xf>
    <xf numFmtId="0" fontId="34" fillId="0" borderId="0">
      <alignment horizontal="justify" vertical="top" wrapText="1"/>
    </xf>
    <xf numFmtId="0" fontId="110" fillId="0" borderId="0"/>
    <xf numFmtId="0" fontId="110" fillId="0" borderId="0"/>
    <xf numFmtId="0" fontId="110" fillId="0" borderId="0"/>
    <xf numFmtId="0" fontId="110" fillId="0" borderId="0"/>
    <xf numFmtId="0" fontId="11" fillId="0" borderId="0"/>
    <xf numFmtId="0" fontId="34" fillId="0" borderId="0">
      <alignment horizontal="justify" wrapText="1"/>
    </xf>
    <xf numFmtId="0" fontId="17" fillId="0" borderId="0"/>
    <xf numFmtId="0" fontId="11" fillId="0" borderId="0"/>
    <xf numFmtId="0" fontId="18" fillId="0" borderId="0"/>
    <xf numFmtId="0" fontId="34" fillId="0" borderId="0">
      <alignment horizontal="justify" wrapText="1"/>
    </xf>
    <xf numFmtId="0" fontId="1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4" fillId="0" borderId="0">
      <alignment horizontal="justify" wrapText="1"/>
    </xf>
    <xf numFmtId="0" fontId="17" fillId="77" borderId="19" applyNumberFormat="0" applyAlignment="0" applyProtection="0"/>
    <xf numFmtId="0" fontId="17" fillId="77" borderId="19" applyNumberFormat="0" applyAlignment="0" applyProtection="0"/>
    <xf numFmtId="0" fontId="17" fillId="83" borderId="19" applyNumberFormat="0" applyFont="0" applyAlignment="0" applyProtection="0"/>
    <xf numFmtId="165" fontId="112" fillId="0" borderId="0"/>
    <xf numFmtId="0" fontId="17" fillId="0" borderId="0" applyNumberFormat="0" applyFont="0" applyFill="0" applyAlignment="0" applyProtection="0"/>
    <xf numFmtId="0" fontId="90" fillId="81" borderId="24" applyNumberFormat="0" applyAlignment="0" applyProtection="0"/>
    <xf numFmtId="0" fontId="90" fillId="81" borderId="24" applyNumberFormat="0" applyAlignment="0" applyProtection="0"/>
    <xf numFmtId="0" fontId="90" fillId="78" borderId="24" applyNumberFormat="0" applyAlignment="0" applyProtection="0"/>
    <xf numFmtId="9" fontId="17" fillId="0" borderId="0" applyFill="0" applyBorder="0" applyAlignment="0" applyProtection="0"/>
    <xf numFmtId="9" fontId="17" fillId="0" borderId="0" applyFill="0" applyBorder="0" applyAlignment="0" applyProtection="0"/>
    <xf numFmtId="9" fontId="17" fillId="0" borderId="0" applyFill="0" applyBorder="0" applyAlignment="0" applyProtection="0"/>
    <xf numFmtId="9" fontId="17" fillId="0" borderId="0" applyFill="0" applyBorder="0" applyAlignment="0" applyProtection="0"/>
    <xf numFmtId="9" fontId="17" fillId="0" borderId="0" applyFill="0" applyBorder="0" applyAlignment="0" applyProtection="0"/>
    <xf numFmtId="9" fontId="18" fillId="0" borderId="0" applyFont="0" applyFill="0" applyBorder="0" applyAlignment="0" applyProtection="0"/>
    <xf numFmtId="0" fontId="26" fillId="0" borderId="0"/>
    <xf numFmtId="0" fontId="17" fillId="0" borderId="0"/>
    <xf numFmtId="0" fontId="17" fillId="0" borderId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172" fontId="17" fillId="0" borderId="0" applyFill="0" applyBorder="0" applyAlignment="0" applyProtection="0"/>
    <xf numFmtId="172" fontId="17" fillId="0" borderId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72" fontId="23" fillId="0" borderId="0" applyFill="0" applyBorder="0" applyAlignment="0" applyProtection="0"/>
    <xf numFmtId="0" fontId="17" fillId="0" borderId="0"/>
    <xf numFmtId="0" fontId="17" fillId="0" borderId="0"/>
    <xf numFmtId="0" fontId="73" fillId="0" borderId="0"/>
    <xf numFmtId="0" fontId="18" fillId="0" borderId="0"/>
    <xf numFmtId="0" fontId="18" fillId="0" borderId="0"/>
    <xf numFmtId="0" fontId="10" fillId="0" borderId="0"/>
    <xf numFmtId="0" fontId="18" fillId="0" borderId="0"/>
    <xf numFmtId="0" fontId="10" fillId="0" borderId="0"/>
    <xf numFmtId="0" fontId="114" fillId="0" borderId="0"/>
    <xf numFmtId="0" fontId="115" fillId="0" borderId="0"/>
    <xf numFmtId="0" fontId="34" fillId="0" borderId="0">
      <alignment horizontal="justify" wrapText="1"/>
    </xf>
    <xf numFmtId="0" fontId="34" fillId="0" borderId="0">
      <alignment horizontal="justify" wrapText="1"/>
    </xf>
    <xf numFmtId="0" fontId="10" fillId="0" borderId="0"/>
    <xf numFmtId="0" fontId="17" fillId="0" borderId="0"/>
    <xf numFmtId="0" fontId="23" fillId="0" borderId="0"/>
    <xf numFmtId="0" fontId="17" fillId="0" borderId="0"/>
    <xf numFmtId="167" fontId="1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116" fillId="0" borderId="0"/>
    <xf numFmtId="0" fontId="117" fillId="0" borderId="0"/>
    <xf numFmtId="0" fontId="6" fillId="0" borderId="0"/>
    <xf numFmtId="0" fontId="6" fillId="0" borderId="0"/>
    <xf numFmtId="0" fontId="25" fillId="0" borderId="0"/>
    <xf numFmtId="0" fontId="17" fillId="0" borderId="0"/>
    <xf numFmtId="0" fontId="34" fillId="0" borderId="0">
      <alignment horizontal="justify" wrapText="1"/>
    </xf>
    <xf numFmtId="9" fontId="17" fillId="0" borderId="0" applyFill="0" applyBorder="0" applyAlignment="0" applyProtection="0"/>
    <xf numFmtId="0" fontId="5" fillId="0" borderId="0"/>
    <xf numFmtId="0" fontId="118" fillId="0" borderId="0">
      <alignment vertical="top"/>
    </xf>
    <xf numFmtId="4" fontId="119" fillId="81" borderId="27" applyProtection="0">
      <alignment horizontal="left" vertical="top"/>
    </xf>
    <xf numFmtId="4" fontId="120" fillId="77" borderId="5" applyProtection="0">
      <alignment vertical="top"/>
    </xf>
    <xf numFmtId="0" fontId="121" fillId="0" borderId="0" applyBorder="0" applyProtection="0">
      <alignment vertical="top"/>
    </xf>
    <xf numFmtId="4" fontId="118" fillId="0" borderId="0" applyBorder="0" applyProtection="0">
      <alignment horizontal="right"/>
    </xf>
    <xf numFmtId="0" fontId="122" fillId="0" borderId="0" applyBorder="0" applyProtection="0">
      <alignment horizontal="left" vertical="top" indent="1"/>
    </xf>
    <xf numFmtId="0" fontId="120" fillId="0" borderId="0" applyBorder="0" applyProtection="0">
      <alignment vertical="top"/>
    </xf>
    <xf numFmtId="0" fontId="123" fillId="0" borderId="0">
      <alignment vertical="top"/>
    </xf>
    <xf numFmtId="0" fontId="124" fillId="0" borderId="0">
      <alignment vertical="top"/>
    </xf>
    <xf numFmtId="0" fontId="125" fillId="0" borderId="0">
      <alignment vertical="top"/>
    </xf>
    <xf numFmtId="0" fontId="126" fillId="0" borderId="0">
      <alignment vertical="top"/>
    </xf>
    <xf numFmtId="4" fontId="127" fillId="0" borderId="0" applyBorder="0" applyProtection="0">
      <alignment horizontal="right"/>
    </xf>
    <xf numFmtId="0" fontId="127" fillId="0" borderId="0">
      <alignment vertical="top"/>
    </xf>
    <xf numFmtId="0" fontId="127" fillId="0" borderId="0">
      <alignment vertical="top"/>
    </xf>
    <xf numFmtId="0" fontId="128" fillId="0" borderId="0">
      <alignment vertical="top"/>
    </xf>
    <xf numFmtId="0" fontId="129" fillId="0" borderId="0" applyBorder="0" applyProtection="0">
      <alignment horizontal="left" vertical="top" indent="1"/>
    </xf>
    <xf numFmtId="0" fontId="130" fillId="0" borderId="0" applyBorder="0" applyProtection="0">
      <alignment vertical="top"/>
    </xf>
    <xf numFmtId="0" fontId="118" fillId="0" borderId="0" applyBorder="0" applyProtection="0">
      <alignment horizontal="right" vertical="top"/>
    </xf>
    <xf numFmtId="184" fontId="118" fillId="0" borderId="0" applyBorder="0" applyProtection="0">
      <alignment horizontal="right" vertical="top"/>
    </xf>
    <xf numFmtId="4" fontId="119" fillId="81" borderId="27" applyProtection="0">
      <alignment horizontal="left" vertical="top"/>
    </xf>
    <xf numFmtId="4" fontId="120" fillId="77" borderId="5" applyProtection="0">
      <alignment vertical="top"/>
    </xf>
    <xf numFmtId="0" fontId="125" fillId="0" borderId="0">
      <alignment vertical="top"/>
    </xf>
    <xf numFmtId="0" fontId="123" fillId="0" borderId="0">
      <alignment vertical="top"/>
    </xf>
    <xf numFmtId="4" fontId="120" fillId="77" borderId="5" applyProtection="0">
      <alignment horizontal="left" vertical="top" indent="1"/>
    </xf>
    <xf numFmtId="0" fontId="33" fillId="0" borderId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36" borderId="0" applyNumberFormat="0" applyBorder="0" applyAlignment="0" applyProtection="0"/>
    <xf numFmtId="0" fontId="23" fillId="39" borderId="0" applyNumberFormat="0" applyBorder="0" applyAlignment="0" applyProtection="0"/>
    <xf numFmtId="0" fontId="23" fillId="42" borderId="0" applyNumberFormat="0" applyBorder="0" applyAlignment="0" applyProtection="0"/>
    <xf numFmtId="0" fontId="75" fillId="43" borderId="0" applyNumberFormat="0" applyBorder="0" applyAlignment="0" applyProtection="0"/>
    <xf numFmtId="0" fontId="75" fillId="40" borderId="0" applyNumberFormat="0" applyBorder="0" applyAlignment="0" applyProtection="0"/>
    <xf numFmtId="0" fontId="75" fillId="41" borderId="0" applyNumberFormat="0" applyBorder="0" applyAlignment="0" applyProtection="0"/>
    <xf numFmtId="0" fontId="75" fillId="44" borderId="0" applyNumberFormat="0" applyBorder="0" applyAlignment="0" applyProtection="0"/>
    <xf numFmtId="0" fontId="75" fillId="45" borderId="0" applyNumberFormat="0" applyBorder="0" applyAlignment="0" applyProtection="0"/>
    <xf numFmtId="0" fontId="75" fillId="46" borderId="0" applyNumberFormat="0" applyBorder="0" applyAlignment="0" applyProtection="0"/>
    <xf numFmtId="0" fontId="105" fillId="0" borderId="0" applyNumberFormat="0" applyFill="0" applyBorder="0" applyAlignment="0" applyProtection="0"/>
    <xf numFmtId="0" fontId="132" fillId="0" borderId="0" applyNumberFormat="0" applyFill="0" applyBorder="0" applyAlignment="0" applyProtection="0">
      <alignment vertical="top"/>
      <protection locked="0"/>
    </xf>
    <xf numFmtId="0" fontId="23" fillId="54" borderId="19" applyNumberFormat="0" applyFont="0" applyAlignment="0" applyProtection="0"/>
    <xf numFmtId="0" fontId="77" fillId="47" borderId="16" applyNumberFormat="0" applyAlignment="0" applyProtection="0"/>
    <xf numFmtId="0" fontId="94" fillId="0" borderId="17" applyNumberFormat="0" applyFill="0" applyAlignment="0" applyProtection="0"/>
    <xf numFmtId="0" fontId="17" fillId="54" borderId="19" applyNumberFormat="0" applyFont="0" applyAlignment="0" applyProtection="0"/>
    <xf numFmtId="0" fontId="89" fillId="38" borderId="16" applyNumberFormat="0" applyAlignment="0" applyProtection="0"/>
    <xf numFmtId="185" fontId="18" fillId="0" borderId="0" applyFont="0" applyFill="0" applyBorder="0" applyAlignment="0" applyProtection="0"/>
    <xf numFmtId="0" fontId="76" fillId="34" borderId="0" applyNumberFormat="0" applyBorder="0" applyAlignment="0" applyProtection="0"/>
    <xf numFmtId="0" fontId="96" fillId="53" borderId="0" applyNumberFormat="0" applyBorder="0" applyAlignment="0" applyProtection="0"/>
    <xf numFmtId="0" fontId="97" fillId="0" borderId="0"/>
    <xf numFmtId="0" fontId="17" fillId="0" borderId="0"/>
    <xf numFmtId="0" fontId="17" fillId="0" borderId="0"/>
    <xf numFmtId="169" fontId="112" fillId="0" borderId="0"/>
    <xf numFmtId="9" fontId="17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80" fillId="35" borderId="0" applyNumberFormat="0" applyBorder="0" applyAlignment="0" applyProtection="0"/>
    <xf numFmtId="0" fontId="90" fillId="47" borderId="24" applyNumberFormat="0" applyAlignment="0" applyProtection="0"/>
    <xf numFmtId="0" fontId="82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84" fillId="0" borderId="20" applyNumberFormat="0" applyFill="0" applyAlignment="0" applyProtection="0"/>
    <xf numFmtId="0" fontId="85" fillId="0" borderId="21" applyNumberFormat="0" applyFill="0" applyAlignment="0" applyProtection="0"/>
    <xf numFmtId="0" fontId="86" fillId="0" borderId="22" applyNumberFormat="0" applyFill="0" applyAlignment="0" applyProtection="0"/>
    <xf numFmtId="0" fontId="86" fillId="0" borderId="0" applyNumberFormat="0" applyFill="0" applyBorder="0" applyAlignment="0" applyProtection="0"/>
    <xf numFmtId="0" fontId="78" fillId="48" borderId="18" applyNumberFormat="0" applyAlignment="0" applyProtection="0"/>
    <xf numFmtId="168" fontId="36" fillId="0" borderId="0" applyFont="0" applyFill="0" applyBorder="0" applyAlignment="0" applyProtection="0"/>
    <xf numFmtId="0" fontId="133" fillId="0" borderId="0"/>
    <xf numFmtId="0" fontId="4" fillId="0" borderId="0"/>
    <xf numFmtId="0" fontId="72" fillId="0" borderId="0">
      <alignment horizontal="justify" vertical="justify" wrapText="1"/>
    </xf>
    <xf numFmtId="0" fontId="3" fillId="0" borderId="0"/>
    <xf numFmtId="0" fontId="23" fillId="60" borderId="0" applyNumberFormat="0" applyBorder="0" applyAlignment="0" applyProtection="0"/>
    <xf numFmtId="0" fontId="17" fillId="54" borderId="45" applyNumberFormat="0" applyFont="0" applyAlignment="0" applyProtection="0"/>
    <xf numFmtId="0" fontId="23" fillId="58" borderId="0" applyNumberFormat="0" applyBorder="0" applyAlignment="0" applyProtection="0"/>
    <xf numFmtId="0" fontId="90" fillId="47" borderId="43" applyNumberFormat="0" applyAlignment="0" applyProtection="0"/>
    <xf numFmtId="0" fontId="77" fillId="78" borderId="16" applyNumberFormat="0" applyAlignment="0" applyProtection="0"/>
    <xf numFmtId="0" fontId="142" fillId="0" borderId="0"/>
    <xf numFmtId="0" fontId="75" fillId="76" borderId="0" applyNumberFormat="0" applyBorder="0" applyAlignment="0" applyProtection="0"/>
    <xf numFmtId="0" fontId="23" fillId="60" borderId="0" applyNumberFormat="0" applyBorder="0" applyAlignment="0" applyProtection="0"/>
    <xf numFmtId="0" fontId="3" fillId="0" borderId="0"/>
    <xf numFmtId="0" fontId="75" fillId="73" borderId="0" applyNumberFormat="0" applyBorder="0" applyAlignment="0" applyProtection="0"/>
    <xf numFmtId="0" fontId="17" fillId="0" borderId="0"/>
    <xf numFmtId="0" fontId="75" fillId="69" borderId="0" applyNumberFormat="0" applyBorder="0" applyAlignment="0" applyProtection="0"/>
    <xf numFmtId="0" fontId="75" fillId="74" borderId="0" applyNumberFormat="0" applyBorder="0" applyAlignment="0" applyProtection="0"/>
    <xf numFmtId="0" fontId="75" fillId="65" borderId="0" applyNumberFormat="0" applyBorder="0" applyAlignment="0" applyProtection="0"/>
    <xf numFmtId="0" fontId="113" fillId="0" borderId="0" applyNumberFormat="0" applyFill="0" applyBorder="0" applyAlignment="0" applyProtection="0"/>
    <xf numFmtId="0" fontId="75" fillId="75" borderId="0" applyNumberFormat="0" applyBorder="0" applyAlignment="0" applyProtection="0"/>
    <xf numFmtId="0" fontId="112" fillId="54" borderId="45" applyNumberFormat="0" applyFont="0" applyAlignment="0" applyProtection="0"/>
    <xf numFmtId="0" fontId="23" fillId="61" borderId="0" applyNumberFormat="0" applyBorder="0" applyAlignment="0" applyProtection="0"/>
    <xf numFmtId="0" fontId="75" fillId="70" borderId="0" applyNumberFormat="0" applyBorder="0" applyAlignment="0" applyProtection="0"/>
    <xf numFmtId="0" fontId="89" fillId="63" borderId="16" applyNumberFormat="0" applyAlignment="0" applyProtection="0"/>
    <xf numFmtId="0" fontId="23" fillId="58" borderId="0" applyNumberFormat="0" applyBorder="0" applyAlignment="0" applyProtection="0"/>
    <xf numFmtId="0" fontId="75" fillId="71" borderId="0" applyNumberFormat="0" applyBorder="0" applyAlignment="0" applyProtection="0"/>
    <xf numFmtId="0" fontId="3" fillId="0" borderId="0"/>
    <xf numFmtId="0" fontId="75" fillId="76" borderId="0" applyNumberFormat="0" applyBorder="0" applyAlignment="0" applyProtection="0"/>
    <xf numFmtId="0" fontId="23" fillId="63" borderId="0" applyNumberFormat="0" applyBorder="0" applyAlignment="0" applyProtection="0"/>
    <xf numFmtId="0" fontId="75" fillId="74" borderId="0" applyNumberFormat="0" applyBorder="0" applyAlignment="0" applyProtection="0"/>
    <xf numFmtId="0" fontId="76" fillId="59" borderId="0" applyNumberFormat="0" applyBorder="0" applyAlignment="0" applyProtection="0"/>
    <xf numFmtId="0" fontId="23" fillId="62" borderId="0" applyNumberFormat="0" applyBorder="0" applyAlignment="0" applyProtection="0"/>
    <xf numFmtId="0" fontId="3" fillId="0" borderId="0"/>
    <xf numFmtId="0" fontId="23" fillId="59" borderId="0" applyNumberFormat="0" applyBorder="0" applyAlignment="0" applyProtection="0"/>
    <xf numFmtId="0" fontId="3" fillId="0" borderId="0"/>
    <xf numFmtId="0" fontId="23" fillId="59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173" fontId="139" fillId="0" borderId="0" applyFill="0" applyBorder="0" applyProtection="0">
      <alignment horizontal="justify" wrapText="1"/>
    </xf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49" fontId="145" fillId="0" borderId="0" applyBorder="0">
      <alignment horizontal="left" vertical="top" wrapText="1"/>
      <protection locked="0"/>
    </xf>
    <xf numFmtId="0" fontId="23" fillId="58" borderId="0" applyNumberFormat="0" applyBorder="0" applyAlignment="0" applyProtection="0"/>
    <xf numFmtId="0" fontId="23" fillId="58" borderId="0" applyNumberFormat="0" applyBorder="0" applyAlignment="0" applyProtection="0"/>
    <xf numFmtId="0" fontId="82" fillId="0" borderId="0" applyNumberFormat="0" applyFill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0" fontId="23" fillId="61" borderId="0" applyNumberFormat="0" applyBorder="0" applyAlignment="0" applyProtection="0"/>
    <xf numFmtId="0" fontId="107" fillId="0" borderId="23" applyNumberFormat="0" applyFill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144" fillId="0" borderId="0"/>
    <xf numFmtId="0" fontId="17" fillId="54" borderId="45" applyNumberFormat="0" applyFont="0" applyAlignment="0" applyProtection="0"/>
    <xf numFmtId="0" fontId="23" fillId="65" borderId="0" applyNumberFormat="0" applyBorder="0" applyAlignment="0" applyProtection="0"/>
    <xf numFmtId="0" fontId="107" fillId="0" borderId="46" applyNumberFormat="0" applyFill="0" applyAlignment="0" applyProtection="0"/>
    <xf numFmtId="0" fontId="23" fillId="64" borderId="0" applyNumberFormat="0" applyBorder="0" applyAlignment="0" applyProtection="0"/>
    <xf numFmtId="0" fontId="23" fillId="65" borderId="0" applyNumberFormat="0" applyBorder="0" applyAlignment="0" applyProtection="0"/>
    <xf numFmtId="0" fontId="105" fillId="0" borderId="0" applyNumberFormat="0" applyFill="0" applyBorder="0" applyAlignment="0" applyProtection="0"/>
    <xf numFmtId="0" fontId="23" fillId="66" borderId="0" applyNumberFormat="0" applyBorder="0" applyAlignment="0" applyProtection="0"/>
    <xf numFmtId="0" fontId="23" fillId="66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75" fillId="75" borderId="0" applyNumberFormat="0" applyBorder="0" applyAlignment="0" applyProtection="0"/>
    <xf numFmtId="0" fontId="3" fillId="0" borderId="0"/>
    <xf numFmtId="177" fontId="3" fillId="0" borderId="0"/>
    <xf numFmtId="0" fontId="23" fillId="64" borderId="0" applyNumberFormat="0" applyBorder="0" applyAlignment="0" applyProtection="0"/>
    <xf numFmtId="0" fontId="25" fillId="0" borderId="0"/>
    <xf numFmtId="0" fontId="23" fillId="64" borderId="0" applyNumberFormat="0" applyBorder="0" applyAlignment="0" applyProtection="0"/>
    <xf numFmtId="0" fontId="3" fillId="0" borderId="0"/>
    <xf numFmtId="0" fontId="3" fillId="86" borderId="0" applyNumberFormat="0" applyBorder="0" applyAlignment="0" applyProtection="0"/>
    <xf numFmtId="0" fontId="17" fillId="0" borderId="0"/>
    <xf numFmtId="0" fontId="3" fillId="86" borderId="0" applyNumberFormat="0" applyBorder="0" applyAlignment="0" applyProtection="0"/>
    <xf numFmtId="177" fontId="3" fillId="0" borderId="0"/>
    <xf numFmtId="177" fontId="3" fillId="0" borderId="0"/>
    <xf numFmtId="0" fontId="3" fillId="86" borderId="0" applyNumberFormat="0" applyBorder="0" applyAlignment="0" applyProtection="0"/>
    <xf numFmtId="0" fontId="23" fillId="67" borderId="0" applyNumberFormat="0" applyBorder="0" applyAlignment="0" applyProtection="0"/>
    <xf numFmtId="0" fontId="23" fillId="67" borderId="0" applyNumberFormat="0" applyBorder="0" applyAlignment="0" applyProtection="0"/>
    <xf numFmtId="0" fontId="77" fillId="47" borderId="44" applyNumberFormat="0" applyAlignment="0" applyProtection="0"/>
    <xf numFmtId="0" fontId="23" fillId="65" borderId="0" applyNumberFormat="0" applyBorder="0" applyAlignment="0" applyProtection="0"/>
    <xf numFmtId="0" fontId="23" fillId="65" borderId="0" applyNumberFormat="0" applyBorder="0" applyAlignment="0" applyProtection="0"/>
    <xf numFmtId="0" fontId="75" fillId="71" borderId="0" applyNumberFormat="0" applyBorder="0" applyAlignment="0" applyProtection="0"/>
    <xf numFmtId="0" fontId="23" fillId="66" borderId="0" applyNumberFormat="0" applyBorder="0" applyAlignment="0" applyProtection="0"/>
    <xf numFmtId="0" fontId="23" fillId="66" borderId="0" applyNumberFormat="0" applyBorder="0" applyAlignment="0" applyProtection="0"/>
    <xf numFmtId="0" fontId="23" fillId="61" borderId="0" applyNumberFormat="0" applyBorder="0" applyAlignment="0" applyProtection="0"/>
    <xf numFmtId="0" fontId="85" fillId="0" borderId="21" applyNumberFormat="0" applyFill="0" applyAlignment="0" applyProtection="0"/>
    <xf numFmtId="0" fontId="23" fillId="61" borderId="0" applyNumberFormat="0" applyBorder="0" applyAlignment="0" applyProtection="0"/>
    <xf numFmtId="0" fontId="23" fillId="64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23" fillId="64" borderId="0" applyNumberFormat="0" applyBorder="0" applyAlignment="0" applyProtection="0"/>
    <xf numFmtId="0" fontId="3" fillId="86" borderId="0" applyNumberFormat="0" applyBorder="0" applyAlignment="0" applyProtection="0"/>
    <xf numFmtId="177" fontId="3" fillId="0" borderId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23" fillId="67" borderId="0" applyNumberFormat="0" applyBorder="0" applyAlignment="0" applyProtection="0"/>
    <xf numFmtId="0" fontId="23" fillId="67" borderId="0" applyNumberFormat="0" applyBorder="0" applyAlignment="0" applyProtection="0"/>
    <xf numFmtId="0" fontId="23" fillId="64" borderId="0" applyNumberFormat="0" applyBorder="0" applyAlignment="0" applyProtection="0"/>
    <xf numFmtId="0" fontId="75" fillId="69" borderId="0" applyNumberFormat="0" applyBorder="0" applyAlignment="0" applyProtection="0"/>
    <xf numFmtId="0" fontId="113" fillId="0" borderId="0" applyNumberFormat="0" applyFill="0" applyBorder="0" applyAlignment="0" applyProtection="0"/>
    <xf numFmtId="49" fontId="83" fillId="0" borderId="47">
      <alignment horizontal="right" vertical="top" wrapText="1"/>
      <protection locked="0"/>
    </xf>
    <xf numFmtId="0" fontId="75" fillId="65" borderId="0" applyNumberFormat="0" applyBorder="0" applyAlignment="0" applyProtection="0"/>
    <xf numFmtId="0" fontId="75" fillId="66" borderId="0" applyNumberFormat="0" applyBorder="0" applyAlignment="0" applyProtection="0"/>
    <xf numFmtId="0" fontId="17" fillId="0" borderId="0"/>
    <xf numFmtId="0" fontId="17" fillId="0" borderId="0"/>
    <xf numFmtId="0" fontId="75" fillId="70" borderId="0" applyNumberFormat="0" applyBorder="0" applyAlignment="0" applyProtection="0"/>
    <xf numFmtId="44" fontId="23" fillId="0" borderId="0" applyFont="0" applyFill="0" applyBorder="0" applyAlignment="0" applyProtection="0"/>
    <xf numFmtId="0" fontId="75" fillId="72" borderId="0" applyNumberFormat="0" applyBorder="0" applyAlignment="0" applyProtection="0"/>
    <xf numFmtId="0" fontId="75" fillId="66" borderId="0" applyNumberFormat="0" applyBorder="0" applyAlignment="0" applyProtection="0"/>
    <xf numFmtId="43" fontId="56" fillId="0" borderId="0" applyFont="0" applyFill="0" applyBorder="0" applyAlignment="0" applyProtection="0"/>
    <xf numFmtId="0" fontId="75" fillId="70" borderId="0" applyNumberFormat="0" applyBorder="0" applyAlignment="0" applyProtection="0"/>
    <xf numFmtId="0" fontId="75" fillId="71" borderId="0" applyNumberFormat="0" applyBorder="0" applyAlignment="0" applyProtection="0"/>
    <xf numFmtId="0" fontId="75" fillId="72" borderId="0" applyNumberFormat="0" applyBorder="0" applyAlignment="0" applyProtection="0"/>
    <xf numFmtId="0" fontId="96" fillId="82" borderId="0" applyNumberFormat="0" applyBorder="0" applyAlignment="0" applyProtection="0"/>
    <xf numFmtId="0" fontId="147" fillId="0" borderId="0"/>
    <xf numFmtId="0" fontId="89" fillId="38" borderId="44" applyNumberFormat="0" applyAlignment="0" applyProtection="0"/>
    <xf numFmtId="0" fontId="75" fillId="73" borderId="0" applyNumberFormat="0" applyBorder="0" applyAlignment="0" applyProtection="0"/>
    <xf numFmtId="0" fontId="75" fillId="70" borderId="0" applyNumberFormat="0" applyBorder="0" applyAlignment="0" applyProtection="0"/>
    <xf numFmtId="0" fontId="75" fillId="71" borderId="0" applyNumberFormat="0" applyBorder="0" applyAlignment="0" applyProtection="0"/>
    <xf numFmtId="0" fontId="17" fillId="83" borderId="19" applyNumberFormat="0" applyFont="0" applyAlignment="0" applyProtection="0"/>
    <xf numFmtId="0" fontId="139" fillId="0" borderId="0">
      <alignment horizontal="justify" wrapText="1"/>
    </xf>
    <xf numFmtId="0" fontId="78" fillId="79" borderId="18" applyNumberFormat="0" applyAlignment="0" applyProtection="0"/>
    <xf numFmtId="0" fontId="17" fillId="83" borderId="19" applyNumberFormat="0" applyFont="0" applyAlignment="0" applyProtection="0"/>
    <xf numFmtId="0" fontId="17" fillId="83" borderId="19" applyNumberFormat="0" applyFon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83" borderId="19" applyNumberFormat="0" applyFont="0" applyAlignment="0" applyProtection="0"/>
    <xf numFmtId="0" fontId="115" fillId="0" borderId="0">
      <alignment horizontal="left"/>
    </xf>
    <xf numFmtId="43" fontId="17" fillId="0" borderId="0" applyFont="0" applyFill="0" applyBorder="0" applyAlignment="0" applyProtection="0"/>
    <xf numFmtId="4" fontId="140" fillId="0" borderId="0">
      <alignment horizontal="right"/>
    </xf>
    <xf numFmtId="173" fontId="139" fillId="0" borderId="0" applyFill="0" applyBorder="0" applyProtection="0">
      <alignment horizontal="justify" wrapText="1"/>
    </xf>
    <xf numFmtId="0" fontId="140" fillId="0" borderId="0">
      <alignment horizontal="right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" fillId="0" borderId="0"/>
    <xf numFmtId="0" fontId="80" fillId="60" borderId="0" applyNumberFormat="0" applyBorder="0" applyAlignment="0" applyProtection="0"/>
    <xf numFmtId="168" fontId="149" fillId="0" borderId="0" applyFont="0" applyFill="0" applyBorder="0" applyAlignment="0" applyProtection="0"/>
    <xf numFmtId="168" fontId="139" fillId="0" borderId="0" applyFont="0" applyFill="0" applyBorder="0" applyAlignment="0" applyProtection="0"/>
    <xf numFmtId="168" fontId="73" fillId="0" borderId="0" applyFont="0" applyFill="0" applyBorder="0" applyAlignment="0" applyProtection="0"/>
    <xf numFmtId="44" fontId="79" fillId="0" borderId="0" applyFont="0" applyFill="0" applyBorder="0" applyAlignment="0" applyProtection="0"/>
    <xf numFmtId="0" fontId="77" fillId="47" borderId="44" applyNumberFormat="0" applyAlignment="0" applyProtection="0"/>
    <xf numFmtId="44" fontId="79" fillId="0" borderId="0" applyFont="0" applyFill="0" applyBorder="0" applyAlignment="0" applyProtection="0"/>
    <xf numFmtId="44" fontId="139" fillId="0" borderId="0" applyFont="0" applyFill="0" applyBorder="0" applyAlignment="0" applyProtection="0"/>
    <xf numFmtId="44" fontId="139" fillId="0" borderId="0" applyFont="0" applyFill="0" applyBorder="0" applyAlignment="0" applyProtection="0"/>
    <xf numFmtId="0" fontId="3" fillId="0" borderId="0"/>
    <xf numFmtId="0" fontId="80" fillId="60" borderId="0" applyNumberFormat="0" applyBorder="0" applyAlignment="0" applyProtection="0"/>
    <xf numFmtId="175" fontId="143" fillId="0" borderId="0" applyFont="0" applyFill="0" applyBorder="0" applyAlignment="0" applyProtection="0"/>
    <xf numFmtId="0" fontId="77" fillId="47" borderId="44" applyNumberFormat="0" applyAlignment="0" applyProtection="0"/>
    <xf numFmtId="0" fontId="17" fillId="0" borderId="0"/>
    <xf numFmtId="0" fontId="17" fillId="0" borderId="0"/>
    <xf numFmtId="0" fontId="77" fillId="47" borderId="44" applyNumberFormat="0" applyAlignment="0" applyProtection="0"/>
    <xf numFmtId="0" fontId="80" fillId="60" borderId="0" applyNumberFormat="0" applyBorder="0" applyAlignment="0" applyProtection="0"/>
    <xf numFmtId="0" fontId="23" fillId="0" borderId="0"/>
    <xf numFmtId="0" fontId="77" fillId="47" borderId="44" applyNumberFormat="0" applyAlignment="0" applyProtection="0"/>
    <xf numFmtId="0" fontId="84" fillId="0" borderId="20" applyNumberFormat="0" applyFill="0" applyAlignment="0" applyProtection="0"/>
    <xf numFmtId="0" fontId="89" fillId="63" borderId="44" applyNumberFormat="0" applyAlignment="0" applyProtection="0"/>
    <xf numFmtId="0" fontId="86" fillId="0" borderId="22" applyNumberFormat="0" applyFill="0" applyAlignment="0" applyProtection="0"/>
    <xf numFmtId="0" fontId="86" fillId="0" borderId="0" applyNumberFormat="0" applyFill="0" applyBorder="0" applyAlignment="0" applyProtection="0"/>
    <xf numFmtId="0" fontId="90" fillId="78" borderId="24" applyNumberFormat="0" applyAlignment="0" applyProtection="0"/>
    <xf numFmtId="0" fontId="115" fillId="0" borderId="0">
      <alignment horizontal="right" vertical="top"/>
    </xf>
    <xf numFmtId="0" fontId="140" fillId="0" borderId="0">
      <alignment horizontal="justify" vertical="top" wrapText="1"/>
    </xf>
    <xf numFmtId="4" fontId="140" fillId="0" borderId="0">
      <alignment horizontal="right" wrapText="1"/>
    </xf>
    <xf numFmtId="0" fontId="140" fillId="0" borderId="0">
      <alignment horizontal="right"/>
    </xf>
    <xf numFmtId="4" fontId="140" fillId="0" borderId="0">
      <alignment horizontal="right"/>
    </xf>
    <xf numFmtId="177" fontId="3" fillId="0" borderId="0"/>
    <xf numFmtId="0" fontId="94" fillId="0" borderId="17" applyNumberFormat="0" applyFill="0" applyAlignment="0" applyProtection="0"/>
    <xf numFmtId="0" fontId="76" fillId="59" borderId="0" applyNumberFormat="0" applyBorder="0" applyAlignment="0" applyProtection="0"/>
    <xf numFmtId="177" fontId="145" fillId="0" borderId="0" applyNumberFormat="0" applyBorder="0">
      <alignment vertical="top" wrapText="1"/>
      <protection locked="0"/>
    </xf>
    <xf numFmtId="178" fontId="138" fillId="55" borderId="28">
      <alignment horizontal="left" vertical="center"/>
    </xf>
    <xf numFmtId="43" fontId="17" fillId="0" borderId="0" applyFont="0" applyFill="0" applyBorder="0" applyAlignment="0" applyProtection="0"/>
    <xf numFmtId="0" fontId="73" fillId="0" borderId="0"/>
    <xf numFmtId="43" fontId="56" fillId="0" borderId="0" applyFont="0" applyFill="0" applyBorder="0" applyAlignment="0" applyProtection="0"/>
    <xf numFmtId="0" fontId="96" fillId="82" borderId="0" applyNumberFormat="0" applyBorder="0" applyAlignment="0" applyProtection="0"/>
    <xf numFmtId="0" fontId="3" fillId="0" borderId="0"/>
    <xf numFmtId="0" fontId="3" fillId="0" borderId="0"/>
    <xf numFmtId="49" fontId="146" fillId="0" borderId="0">
      <alignment vertical="center"/>
      <protection locked="0"/>
    </xf>
    <xf numFmtId="0" fontId="3" fillId="0" borderId="0"/>
    <xf numFmtId="0" fontId="3" fillId="0" borderId="0"/>
    <xf numFmtId="0" fontId="131" fillId="0" borderId="0"/>
    <xf numFmtId="0" fontId="149" fillId="0" borderId="0"/>
    <xf numFmtId="0" fontId="108" fillId="0" borderId="0" applyNumberFormat="0" applyFill="0" applyBorder="0" applyProtection="0">
      <alignment vertical="top"/>
    </xf>
    <xf numFmtId="0" fontId="144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0" fontId="144" fillId="0" borderId="0"/>
    <xf numFmtId="0" fontId="25" fillId="0" borderId="0"/>
    <xf numFmtId="186" fontId="3" fillId="0" borderId="0"/>
    <xf numFmtId="177" fontId="3" fillId="0" borderId="0"/>
    <xf numFmtId="177" fontId="3" fillId="0" borderId="0"/>
    <xf numFmtId="0" fontId="148" fillId="0" borderId="0">
      <protection locked="0"/>
    </xf>
    <xf numFmtId="0" fontId="17" fillId="0" borderId="0"/>
    <xf numFmtId="0" fontId="107" fillId="0" borderId="46" applyNumberFormat="0" applyFill="0" applyAlignment="0" applyProtection="0"/>
    <xf numFmtId="43" fontId="17" fillId="0" borderId="0" applyFont="0" applyFill="0" applyBorder="0" applyAlignment="0" applyProtection="0"/>
    <xf numFmtId="0" fontId="73" fillId="0" borderId="0"/>
    <xf numFmtId="0" fontId="144" fillId="0" borderId="0"/>
    <xf numFmtId="0" fontId="3" fillId="0" borderId="0"/>
    <xf numFmtId="0" fontId="141" fillId="0" borderId="0"/>
    <xf numFmtId="0" fontId="17" fillId="0" borderId="0"/>
    <xf numFmtId="49" fontId="83" fillId="0" borderId="47">
      <alignment horizontal="right" vertical="top" wrapText="1"/>
      <protection locked="0"/>
    </xf>
    <xf numFmtId="0" fontId="17" fillId="0" borderId="0"/>
    <xf numFmtId="0" fontId="3" fillId="0" borderId="0"/>
    <xf numFmtId="0" fontId="17" fillId="0" borderId="0"/>
    <xf numFmtId="0" fontId="17" fillId="0" borderId="0"/>
    <xf numFmtId="0" fontId="1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1" fillId="0" borderId="0"/>
    <xf numFmtId="0" fontId="107" fillId="0" borderId="46" applyNumberFormat="0" applyFill="0" applyAlignment="0" applyProtection="0"/>
    <xf numFmtId="0" fontId="17" fillId="54" borderId="45" applyNumberFormat="0" applyFont="0" applyAlignment="0" applyProtection="0"/>
    <xf numFmtId="0" fontId="90" fillId="47" borderId="43" applyNumberFormat="0" applyAlignment="0" applyProtection="0"/>
    <xf numFmtId="0" fontId="131" fillId="0" borderId="0"/>
    <xf numFmtId="0" fontId="90" fillId="47" borderId="43" applyNumberFormat="0" applyAlignment="0" applyProtection="0"/>
    <xf numFmtId="0" fontId="3" fillId="0" borderId="0"/>
    <xf numFmtId="0" fontId="3" fillId="0" borderId="0"/>
    <xf numFmtId="0" fontId="3" fillId="0" borderId="0"/>
    <xf numFmtId="0" fontId="90" fillId="78" borderId="24" applyNumberFormat="0" applyAlignment="0" applyProtection="0"/>
    <xf numFmtId="0" fontId="90" fillId="78" borderId="24" applyNumberFormat="0" applyAlignment="0" applyProtection="0"/>
    <xf numFmtId="0" fontId="78" fillId="79" borderId="18" applyNumberFormat="0" applyAlignment="0" applyProtection="0"/>
    <xf numFmtId="0" fontId="17" fillId="0" borderId="0"/>
    <xf numFmtId="0" fontId="82" fillId="0" borderId="0"/>
    <xf numFmtId="43" fontId="17" fillId="0" borderId="0" applyFont="0" applyFill="0" applyBorder="0" applyAlignment="0" applyProtection="0"/>
    <xf numFmtId="0" fontId="89" fillId="63" borderId="16" applyNumberFormat="0" applyAlignment="0" applyProtection="0"/>
    <xf numFmtId="43" fontId="17" fillId="0" borderId="0" applyFont="0" applyFill="0" applyBorder="0" applyAlignment="0" applyProtection="0"/>
    <xf numFmtId="0" fontId="90" fillId="78" borderId="43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72" fillId="0" borderId="0">
      <alignment horizontal="justify" vertical="justify" wrapText="1"/>
    </xf>
    <xf numFmtId="43" fontId="150" fillId="0" borderId="0" applyFont="0" applyFill="0" applyBorder="0" applyAlignment="0" applyProtection="0"/>
    <xf numFmtId="0" fontId="110" fillId="0" borderId="0"/>
    <xf numFmtId="0" fontId="3" fillId="0" borderId="0"/>
    <xf numFmtId="0" fontId="157" fillId="0" borderId="0">
      <alignment horizontal="right" vertical="top"/>
    </xf>
    <xf numFmtId="0" fontId="75" fillId="37" borderId="0" applyNumberFormat="0" applyBorder="0" applyAlignment="0" applyProtection="0"/>
    <xf numFmtId="0" fontId="17" fillId="0" borderId="0" applyFont="0" applyFill="0" applyBorder="0" applyAlignment="0" applyProtection="0"/>
    <xf numFmtId="49" fontId="83" fillId="0" borderId="6">
      <alignment horizontal="right" vertical="top" wrapText="1"/>
      <protection locked="0"/>
    </xf>
    <xf numFmtId="0" fontId="162" fillId="0" borderId="0" applyNumberFormat="0" applyFill="0" applyBorder="0" applyAlignment="0" applyProtection="0"/>
    <xf numFmtId="0" fontId="90" fillId="81" borderId="24" applyNumberFormat="0" applyAlignment="0" applyProtection="0"/>
    <xf numFmtId="0" fontId="3" fillId="0" borderId="0"/>
    <xf numFmtId="0" fontId="161" fillId="0" borderId="21" applyNumberFormat="0" applyFill="0" applyAlignment="0" applyProtection="0"/>
    <xf numFmtId="0" fontId="75" fillId="42" borderId="0" applyNumberFormat="0" applyBorder="0" applyAlignment="0" applyProtection="0"/>
    <xf numFmtId="0" fontId="23" fillId="38" borderId="0" applyNumberFormat="0" applyBorder="0" applyAlignment="0" applyProtection="0"/>
    <xf numFmtId="0" fontId="17" fillId="0" borderId="0"/>
    <xf numFmtId="0" fontId="90" fillId="92" borderId="24" applyNumberFormat="0" applyAlignment="0" applyProtection="0">
      <alignment vertical="top"/>
    </xf>
    <xf numFmtId="0" fontId="23" fillId="41" borderId="0" applyNumberFormat="0" applyBorder="0" applyAlignment="0" applyProtection="0"/>
    <xf numFmtId="168" fontId="17" fillId="0" borderId="0" applyFont="0" applyFill="0" applyBorder="0" applyAlignment="0" applyProtection="0"/>
    <xf numFmtId="0" fontId="101" fillId="0" borderId="0"/>
    <xf numFmtId="0" fontId="25" fillId="0" borderId="0"/>
    <xf numFmtId="44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23" fillId="39" borderId="0" applyNumberFormat="0" applyBorder="0" applyAlignment="0" applyProtection="0"/>
    <xf numFmtId="0" fontId="3" fillId="0" borderId="0"/>
    <xf numFmtId="0" fontId="17" fillId="0" borderId="0"/>
    <xf numFmtId="0" fontId="17" fillId="83" borderId="19" applyNumberFormat="0" applyFont="0" applyAlignment="0" applyProtection="0"/>
    <xf numFmtId="0" fontId="101" fillId="0" borderId="0"/>
    <xf numFmtId="0" fontId="23" fillId="53" borderId="0" applyNumberFormat="0" applyBorder="0" applyAlignment="0" applyProtection="0"/>
    <xf numFmtId="0" fontId="18" fillId="0" borderId="0"/>
    <xf numFmtId="164" fontId="164" fillId="0" borderId="0" applyFont="0" applyFill="0" applyBorder="0" applyAlignment="0" applyProtection="0"/>
    <xf numFmtId="188" fontId="17" fillId="0" borderId="0" applyFont="0" applyFill="0" applyBorder="0" applyAlignment="0" applyProtection="0"/>
    <xf numFmtId="0" fontId="3" fillId="0" borderId="0"/>
    <xf numFmtId="0" fontId="89" fillId="53" borderId="16" applyNumberFormat="0" applyAlignment="0" applyProtection="0"/>
    <xf numFmtId="0" fontId="3" fillId="0" borderId="0"/>
    <xf numFmtId="0" fontId="17" fillId="0" borderId="0"/>
    <xf numFmtId="0" fontId="153" fillId="0" borderId="0"/>
    <xf numFmtId="0" fontId="23" fillId="38" borderId="0" applyNumberFormat="0" applyBorder="0" applyAlignment="0" applyProtection="0"/>
    <xf numFmtId="0" fontId="75" fillId="40" borderId="0" applyNumberFormat="0" applyBorder="0" applyAlignment="0" applyProtection="0"/>
    <xf numFmtId="0" fontId="75" fillId="65" borderId="0" applyNumberFormat="0" applyBorder="0" applyAlignment="0" applyProtection="0"/>
    <xf numFmtId="0" fontId="157" fillId="0" borderId="0">
      <alignment horizontal="left"/>
    </xf>
    <xf numFmtId="0" fontId="56" fillId="0" borderId="0"/>
    <xf numFmtId="4" fontId="158" fillId="0" borderId="0">
      <alignment horizontal="right"/>
    </xf>
    <xf numFmtId="4" fontId="92" fillId="0" borderId="0">
      <alignment horizontal="right"/>
    </xf>
    <xf numFmtId="0" fontId="18" fillId="0" borderId="0"/>
    <xf numFmtId="0" fontId="101" fillId="0" borderId="0"/>
    <xf numFmtId="0" fontId="158" fillId="0" borderId="0">
      <alignment horizontal="right"/>
    </xf>
    <xf numFmtId="44" fontId="17" fillId="0" borderId="0" applyFont="0" applyFill="0" applyBorder="0" applyAlignment="0" applyProtection="0"/>
    <xf numFmtId="172" fontId="17" fillId="0" borderId="0" applyFill="0" applyBorder="0" applyAlignment="0" applyProtection="0"/>
    <xf numFmtId="0" fontId="101" fillId="0" borderId="0"/>
    <xf numFmtId="0" fontId="29" fillId="0" borderId="0">
      <alignment wrapText="1"/>
    </xf>
    <xf numFmtId="0" fontId="23" fillId="39" borderId="0" applyNumberFormat="0" applyBorder="0" applyAlignment="0" applyProtection="0"/>
    <xf numFmtId="49" fontId="83" fillId="0" borderId="6">
      <alignment horizontal="right" vertical="top" wrapText="1"/>
      <protection locked="0"/>
    </xf>
    <xf numFmtId="0" fontId="34" fillId="0" borderId="0">
      <alignment horizontal="justify" vertical="top" wrapText="1"/>
    </xf>
    <xf numFmtId="0" fontId="101" fillId="0" borderId="0"/>
    <xf numFmtId="0" fontId="34" fillId="0" borderId="0">
      <alignment horizontal="justify" vertical="top" wrapText="1"/>
    </xf>
    <xf numFmtId="0" fontId="78" fillId="48" borderId="18" applyNumberFormat="0" applyAlignment="0" applyProtection="0"/>
    <xf numFmtId="0" fontId="160" fillId="0" borderId="30" applyNumberFormat="0" applyFill="0" applyAlignment="0" applyProtection="0"/>
    <xf numFmtId="0" fontId="77" fillId="47" borderId="44" applyNumberFormat="0" applyAlignment="0" applyProtection="0"/>
    <xf numFmtId="0" fontId="75" fillId="38" borderId="0" applyNumberFormat="0" applyBorder="0" applyAlignment="0" applyProtection="0"/>
    <xf numFmtId="178" fontId="95" fillId="55" borderId="28">
      <alignment horizontal="left" vertical="center"/>
    </xf>
    <xf numFmtId="0" fontId="75" fillId="51" borderId="0" applyNumberFormat="0" applyBorder="0" applyAlignment="0" applyProtection="0"/>
    <xf numFmtId="0" fontId="106" fillId="0" borderId="0" applyNumberFormat="0" applyFill="0" applyBorder="0" applyAlignment="0" applyProtection="0"/>
    <xf numFmtId="0" fontId="77" fillId="78" borderId="16" applyNumberFormat="0" applyAlignment="0" applyProtection="0"/>
    <xf numFmtId="0" fontId="90" fillId="78" borderId="24" applyNumberFormat="0" applyAlignment="0" applyProtection="0"/>
    <xf numFmtId="0" fontId="89" fillId="63" borderId="16" applyNumberFormat="0" applyAlignment="0" applyProtection="0"/>
    <xf numFmtId="0" fontId="3" fillId="0" borderId="0"/>
    <xf numFmtId="0" fontId="23" fillId="88" borderId="0" applyNumberFormat="0" applyBorder="0" applyAlignment="0" applyProtection="0"/>
    <xf numFmtId="177" fontId="3" fillId="0" borderId="0"/>
    <xf numFmtId="0" fontId="96" fillId="82" borderId="0" applyNumberFormat="0" applyBorder="0" applyAlignment="0" applyProtection="0"/>
    <xf numFmtId="0" fontId="75" fillId="45" borderId="0" applyNumberFormat="0" applyBorder="0" applyAlignment="0" applyProtection="0"/>
    <xf numFmtId="0" fontId="3" fillId="0" borderId="0"/>
    <xf numFmtId="0" fontId="3" fillId="86" borderId="0" applyNumberFormat="0" applyBorder="0" applyAlignment="0" applyProtection="0"/>
    <xf numFmtId="0" fontId="23" fillId="40" borderId="0" applyNumberFormat="0" applyBorder="0" applyAlignment="0" applyProtection="0"/>
    <xf numFmtId="0" fontId="3" fillId="86" borderId="0" applyNumberFormat="0" applyBorder="0" applyAlignment="0" applyProtection="0"/>
    <xf numFmtId="177" fontId="3" fillId="0" borderId="0"/>
    <xf numFmtId="177" fontId="3" fillId="0" borderId="0"/>
    <xf numFmtId="0" fontId="3" fillId="86" borderId="0" applyNumberFormat="0" applyBorder="0" applyAlignment="0" applyProtection="0"/>
    <xf numFmtId="0" fontId="158" fillId="0" borderId="0">
      <alignment horizontal="justify" vertical="top" wrapText="1"/>
    </xf>
    <xf numFmtId="0" fontId="23" fillId="38" borderId="0" applyNumberFormat="0" applyBorder="0" applyAlignment="0" applyProtection="0"/>
    <xf numFmtId="0" fontId="23" fillId="47" borderId="0" applyNumberFormat="0" applyBorder="0" applyAlignment="0" applyProtection="0"/>
    <xf numFmtId="0" fontId="77" fillId="47" borderId="16" applyNumberFormat="0" applyAlignment="0" applyProtection="0"/>
    <xf numFmtId="0" fontId="76" fillId="34" borderId="0" applyNumberFormat="0" applyBorder="0" applyAlignment="0" applyProtection="0"/>
    <xf numFmtId="0" fontId="25" fillId="0" borderId="0"/>
    <xf numFmtId="0" fontId="76" fillId="34" borderId="0" applyNumberFormat="0" applyBorder="0" applyAlignment="0" applyProtection="0"/>
    <xf numFmtId="0" fontId="113" fillId="0" borderId="0" applyNumberFormat="0" applyFill="0" applyBorder="0" applyAlignment="0" applyProtection="0">
      <alignment vertical="top"/>
    </xf>
    <xf numFmtId="0" fontId="23" fillId="65" borderId="0" applyNumberFormat="0" applyBorder="0" applyAlignment="0" applyProtection="0"/>
    <xf numFmtId="0" fontId="17" fillId="0" borderId="0"/>
    <xf numFmtId="0" fontId="110" fillId="0" borderId="0"/>
    <xf numFmtId="0" fontId="101" fillId="0" borderId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167" fillId="0" borderId="0"/>
    <xf numFmtId="0" fontId="3" fillId="86" borderId="0" applyNumberFormat="0" applyBorder="0" applyAlignment="0" applyProtection="0"/>
    <xf numFmtId="177" fontId="3" fillId="0" borderId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43" fontId="17" fillId="0" borderId="0" applyFont="0" applyFill="0" applyBorder="0" applyAlignment="0" applyProtection="0"/>
    <xf numFmtId="0" fontId="23" fillId="91" borderId="29" applyNumberFormat="0" applyFont="0" applyAlignment="0" applyProtection="0">
      <alignment vertical="top"/>
    </xf>
    <xf numFmtId="0" fontId="77" fillId="78" borderId="16" applyNumberFormat="0" applyAlignment="0" applyProtection="0"/>
    <xf numFmtId="0" fontId="23" fillId="48" borderId="0" applyNumberFormat="0" applyBorder="0" applyAlignment="0" applyProtection="0">
      <alignment vertical="top"/>
    </xf>
    <xf numFmtId="185" fontId="56" fillId="0" borderId="0" applyFont="0" applyFill="0" applyBorder="0" applyAlignment="0" applyProtection="0"/>
    <xf numFmtId="0" fontId="75" fillId="89" borderId="0" applyNumberFormat="0" applyBorder="0" applyAlignment="0" applyProtection="0"/>
    <xf numFmtId="0" fontId="162" fillId="0" borderId="34" applyNumberFormat="0" applyFill="0" applyAlignment="0" applyProtection="0"/>
    <xf numFmtId="0" fontId="17" fillId="0" borderId="0"/>
    <xf numFmtId="0" fontId="17" fillId="83" borderId="19" applyNumberFormat="0" applyFont="0" applyAlignment="0" applyProtection="0"/>
    <xf numFmtId="0" fontId="34" fillId="0" borderId="0">
      <alignment horizontal="justify" vertical="top" wrapText="1"/>
    </xf>
    <xf numFmtId="44" fontId="23" fillId="0" borderId="0" applyFont="0" applyFill="0" applyBorder="0" applyAlignment="0" applyProtection="0"/>
    <xf numFmtId="0" fontId="23" fillId="53" borderId="0" applyNumberFormat="0" applyBorder="0" applyAlignment="0" applyProtection="0"/>
    <xf numFmtId="43" fontId="56" fillId="0" borderId="0" applyFont="0" applyFill="0" applyBorder="0" applyAlignment="0" applyProtection="0"/>
    <xf numFmtId="0" fontId="17" fillId="0" borderId="0"/>
    <xf numFmtId="0" fontId="17" fillId="83" borderId="19" applyNumberFormat="0" applyFont="0" applyAlignment="0" applyProtection="0"/>
    <xf numFmtId="0" fontId="34" fillId="0" borderId="0">
      <alignment horizontal="justify" vertical="top" wrapText="1"/>
    </xf>
    <xf numFmtId="0" fontId="25" fillId="0" borderId="0"/>
    <xf numFmtId="0" fontId="23" fillId="39" borderId="0" applyNumberFormat="0" applyBorder="0" applyAlignment="0" applyProtection="0"/>
    <xf numFmtId="0" fontId="17" fillId="0" borderId="0"/>
    <xf numFmtId="0" fontId="75" fillId="40" borderId="0" applyNumberFormat="0" applyBorder="0" applyAlignment="0" applyProtection="0"/>
    <xf numFmtId="0" fontId="17" fillId="83" borderId="19" applyNumberFormat="0" applyFont="0" applyAlignment="0" applyProtection="0"/>
    <xf numFmtId="0" fontId="34" fillId="0" borderId="0">
      <alignment horizontal="justify" vertical="top" wrapText="1"/>
    </xf>
    <xf numFmtId="182" fontId="101" fillId="0" borderId="0"/>
    <xf numFmtId="178" fontId="95" fillId="55" borderId="28">
      <alignment horizontal="left" vertical="center"/>
    </xf>
    <xf numFmtId="0" fontId="77" fillId="78" borderId="16" applyNumberFormat="0" applyAlignment="0" applyProtection="0"/>
    <xf numFmtId="0" fontId="23" fillId="36" borderId="0" applyNumberFormat="0" applyBorder="0" applyAlignment="0" applyProtection="0"/>
    <xf numFmtId="0" fontId="17" fillId="0" borderId="0"/>
    <xf numFmtId="0" fontId="107" fillId="0" borderId="23" applyNumberFormat="0" applyFill="0" applyAlignment="0" applyProtection="0"/>
    <xf numFmtId="0" fontId="101" fillId="0" borderId="0"/>
    <xf numFmtId="0" fontId="17" fillId="0" borderId="0"/>
    <xf numFmtId="0" fontId="166" fillId="0" borderId="0" applyNumberFormat="0" applyFill="0" applyBorder="0" applyAlignment="0" applyProtection="0">
      <alignment vertical="top"/>
      <protection locked="0"/>
    </xf>
    <xf numFmtId="0" fontId="77" fillId="78" borderId="16" applyNumberFormat="0" applyAlignment="0" applyProtection="0"/>
    <xf numFmtId="0" fontId="34" fillId="0" borderId="0">
      <alignment horizontal="justify" wrapText="1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23" fillId="34" borderId="0" applyNumberFormat="0" applyBorder="0" applyAlignment="0" applyProtection="0"/>
    <xf numFmtId="0" fontId="3" fillId="0" borderId="0"/>
    <xf numFmtId="43" fontId="17" fillId="0" borderId="0" applyFont="0" applyFill="0" applyBorder="0" applyAlignment="0" applyProtection="0"/>
    <xf numFmtId="0" fontId="90" fillId="47" borderId="24" applyNumberFormat="0" applyAlignment="0" applyProtection="0"/>
    <xf numFmtId="168" fontId="18" fillId="0" borderId="0" applyFont="0" applyFill="0" applyBorder="0" applyAlignment="0" applyProtection="0"/>
    <xf numFmtId="0" fontId="170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3" fillId="0" borderId="0"/>
    <xf numFmtId="4" fontId="158" fillId="0" borderId="0">
      <alignment horizontal="right" wrapText="1"/>
    </xf>
    <xf numFmtId="0" fontId="3" fillId="0" borderId="0"/>
    <xf numFmtId="0" fontId="17" fillId="0" borderId="0"/>
    <xf numFmtId="44" fontId="79" fillId="0" borderId="0" applyFont="0" applyFill="0" applyBorder="0" applyAlignment="0" applyProtection="0"/>
    <xf numFmtId="44" fontId="79" fillId="0" borderId="0" applyFont="0" applyFill="0" applyBorder="0" applyAlignment="0" applyProtection="0"/>
    <xf numFmtId="44" fontId="139" fillId="0" borderId="0" applyFont="0" applyFill="0" applyBorder="0" applyAlignment="0" applyProtection="0"/>
    <xf numFmtId="44" fontId="139" fillId="0" borderId="0" applyFont="0" applyFill="0" applyBorder="0" applyAlignment="0" applyProtection="0"/>
    <xf numFmtId="0" fontId="3" fillId="0" borderId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90" fillId="81" borderId="24" applyNumberFormat="0" applyAlignment="0" applyProtection="0"/>
    <xf numFmtId="0" fontId="97" fillId="0" borderId="0"/>
    <xf numFmtId="0" fontId="17" fillId="77" borderId="19" applyNumberFormat="0" applyAlignment="0" applyProtection="0"/>
    <xf numFmtId="0" fontId="17" fillId="0" borderId="0"/>
    <xf numFmtId="0" fontId="105" fillId="0" borderId="35" applyNumberFormat="0" applyFill="0" applyAlignment="0" applyProtection="0"/>
    <xf numFmtId="0" fontId="23" fillId="64" borderId="0" applyNumberFormat="0" applyBorder="0" applyAlignment="0" applyProtection="0"/>
    <xf numFmtId="0" fontId="162" fillId="0" borderId="33" applyNumberFormat="0" applyFill="0" applyAlignment="0" applyProtection="0"/>
    <xf numFmtId="49" fontId="83" fillId="0" borderId="6">
      <alignment horizontal="right" vertical="top" wrapText="1"/>
      <protection locked="0"/>
    </xf>
    <xf numFmtId="0" fontId="89" fillId="63" borderId="16" applyNumberFormat="0" applyAlignment="0" applyProtection="0"/>
    <xf numFmtId="44" fontId="23" fillId="0" borderId="0" applyFont="0" applyFill="0" applyBorder="0" applyAlignment="0" applyProtection="0"/>
    <xf numFmtId="0" fontId="90" fillId="81" borderId="24" applyNumberFormat="0" applyAlignment="0" applyProtection="0"/>
    <xf numFmtId="183" fontId="17" fillId="0" borderId="0" applyFill="0" applyBorder="0" applyAlignment="0" applyProtection="0"/>
    <xf numFmtId="0" fontId="23" fillId="58" borderId="0" applyNumberFormat="0" applyBorder="0" applyAlignment="0" applyProtection="0"/>
    <xf numFmtId="177" fontId="3" fillId="0" borderId="0"/>
    <xf numFmtId="0" fontId="3" fillId="0" borderId="0"/>
    <xf numFmtId="0" fontId="80" fillId="80" borderId="0" applyNumberFormat="0" applyBorder="0" applyAlignment="0" applyProtection="0"/>
    <xf numFmtId="0" fontId="112" fillId="0" borderId="0"/>
    <xf numFmtId="0" fontId="75" fillId="46" borderId="0" applyNumberFormat="0" applyBorder="0" applyAlignment="0" applyProtection="0"/>
    <xf numFmtId="0" fontId="101" fillId="0" borderId="0"/>
    <xf numFmtId="43" fontId="17" fillId="0" borderId="0" applyFont="0" applyFill="0" applyBorder="0" applyAlignment="0" applyProtection="0"/>
    <xf numFmtId="0" fontId="97" fillId="0" borderId="0"/>
    <xf numFmtId="0" fontId="160" fillId="0" borderId="31" applyNumberFormat="0" applyFill="0" applyAlignment="0" applyProtection="0"/>
    <xf numFmtId="0" fontId="23" fillId="39" borderId="0" applyNumberFormat="0" applyBorder="0" applyAlignment="0" applyProtection="0"/>
    <xf numFmtId="43" fontId="56" fillId="0" borderId="0" applyFont="0" applyFill="0" applyBorder="0" applyAlignment="0" applyProtection="0"/>
    <xf numFmtId="0" fontId="77" fillId="47" borderId="44" applyNumberFormat="0" applyAlignment="0" applyProtection="0"/>
    <xf numFmtId="0" fontId="135" fillId="0" borderId="0"/>
    <xf numFmtId="0" fontId="3" fillId="0" borderId="0"/>
    <xf numFmtId="0" fontId="3" fillId="0" borderId="0"/>
    <xf numFmtId="172" fontId="17" fillId="0" borderId="0" applyFill="0" applyBorder="0" applyAlignment="0" applyProtection="0"/>
    <xf numFmtId="0" fontId="3" fillId="0" borderId="0"/>
    <xf numFmtId="0" fontId="3" fillId="0" borderId="0"/>
    <xf numFmtId="0" fontId="3" fillId="27" borderId="0" applyNumberFormat="0" applyBorder="0" applyAlignment="0" applyProtection="0"/>
    <xf numFmtId="0" fontId="75" fillId="45" borderId="0" applyNumberFormat="0" applyBorder="0" applyAlignment="0" applyProtection="0"/>
    <xf numFmtId="177" fontId="3" fillId="0" borderId="0"/>
    <xf numFmtId="0" fontId="23" fillId="35" borderId="0" applyNumberFormat="0" applyBorder="0" applyAlignment="0" applyProtection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0" fontId="107" fillId="0" borderId="23" applyNumberFormat="0" applyFill="0" applyAlignment="0" applyProtection="0"/>
    <xf numFmtId="0" fontId="96" fillId="53" borderId="0" applyNumberFormat="0" applyBorder="0" applyAlignment="0" applyProtection="0"/>
    <xf numFmtId="186" fontId="3" fillId="0" borderId="0"/>
    <xf numFmtId="177" fontId="3" fillId="0" borderId="0"/>
    <xf numFmtId="177" fontId="3" fillId="0" borderId="0"/>
    <xf numFmtId="0" fontId="111" fillId="0" borderId="0"/>
    <xf numFmtId="43" fontId="17" fillId="0" borderId="0" applyFont="0" applyFill="0" applyBorder="0" applyAlignment="0" applyProtection="0"/>
    <xf numFmtId="169" fontId="152" fillId="0" borderId="0"/>
    <xf numFmtId="0" fontId="25" fillId="0" borderId="0"/>
    <xf numFmtId="0" fontId="3" fillId="0" borderId="0"/>
    <xf numFmtId="0" fontId="23" fillId="61" borderId="0" applyNumberFormat="0" applyBorder="0" applyAlignment="0" applyProtection="0"/>
    <xf numFmtId="44" fontId="23" fillId="0" borderId="0" applyFont="0" applyFill="0" applyBorder="0" applyAlignment="0" applyProtection="0"/>
    <xf numFmtId="0" fontId="23" fillId="37" borderId="0" applyNumberFormat="0" applyBorder="0" applyAlignment="0" applyProtection="0"/>
    <xf numFmtId="0" fontId="107" fillId="0" borderId="23" applyNumberFormat="0" applyFill="0" applyAlignment="0" applyProtection="0"/>
    <xf numFmtId="44" fontId="23" fillId="0" borderId="0" applyFont="0" applyFill="0" applyBorder="0" applyAlignment="0" applyProtection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83" borderId="19" applyNumberFormat="0" applyFont="0" applyAlignment="0" applyProtection="0"/>
    <xf numFmtId="172" fontId="17" fillId="0" borderId="0" applyFill="0" applyBorder="0" applyAlignment="0" applyProtection="0"/>
    <xf numFmtId="0" fontId="3" fillId="0" borderId="0"/>
    <xf numFmtId="172" fontId="17" fillId="0" borderId="0" applyFill="0" applyBorder="0" applyAlignment="0" applyProtection="0"/>
    <xf numFmtId="0" fontId="80" fillId="80" borderId="0" applyNumberFormat="0" applyBorder="0" applyAlignment="0" applyProtection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89" fillId="63" borderId="16" applyNumberFormat="0" applyAlignment="0" applyProtection="0"/>
    <xf numFmtId="0" fontId="80" fillId="80" borderId="0" applyNumberFormat="0" applyBorder="0" applyAlignment="0" applyProtection="0"/>
    <xf numFmtId="0" fontId="23" fillId="88" borderId="0" applyNumberFormat="0" applyBorder="0" applyAlignment="0" applyProtection="0"/>
    <xf numFmtId="0" fontId="3" fillId="0" borderId="0"/>
    <xf numFmtId="0" fontId="169" fillId="53" borderId="0" applyNumberFormat="0" applyBorder="0" applyAlignment="0" applyProtection="0"/>
    <xf numFmtId="0" fontId="23" fillId="38" borderId="0" applyNumberFormat="0" applyBorder="0" applyAlignment="0" applyProtection="0"/>
    <xf numFmtId="43" fontId="56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3" fillId="91" borderId="29" applyNumberFormat="0" applyFont="0" applyAlignment="0" applyProtection="0">
      <alignment vertical="top"/>
    </xf>
    <xf numFmtId="0" fontId="17" fillId="83" borderId="19" applyNumberFormat="0" applyFont="0" applyAlignment="0" applyProtection="0"/>
    <xf numFmtId="0" fontId="105" fillId="35" borderId="0" applyNumberFormat="0" applyBorder="0" applyAlignment="0" applyProtection="0">
      <alignment vertical="top"/>
    </xf>
    <xf numFmtId="43" fontId="17" fillId="0" borderId="0" applyFont="0" applyFill="0" applyBorder="0" applyAlignment="0" applyProtection="0"/>
    <xf numFmtId="0" fontId="23" fillId="0" borderId="0">
      <alignment horizontal="center" vertical="center"/>
    </xf>
    <xf numFmtId="168" fontId="17" fillId="0" borderId="0" applyFont="0" applyFill="0" applyBorder="0" applyAlignment="0" applyProtection="0"/>
    <xf numFmtId="0" fontId="158" fillId="0" borderId="0">
      <alignment horizontal="right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89" fillId="38" borderId="16" applyNumberFormat="0" applyAlignment="0" applyProtection="0"/>
    <xf numFmtId="172" fontId="17" fillId="0" borderId="0" applyFill="0" applyBorder="0" applyAlignment="0" applyProtection="0"/>
    <xf numFmtId="0" fontId="75" fillId="47" borderId="0" applyNumberFormat="0" applyBorder="0" applyAlignment="0" applyProtection="0"/>
    <xf numFmtId="0" fontId="23" fillId="67" borderId="0" applyNumberFormat="0" applyBorder="0" applyAlignment="0" applyProtection="0"/>
    <xf numFmtId="0" fontId="89" fillId="38" borderId="16" applyNumberFormat="0" applyAlignment="0" applyProtection="0"/>
    <xf numFmtId="0" fontId="171" fillId="0" borderId="0">
      <alignment vertical="top"/>
    </xf>
    <xf numFmtId="0" fontId="75" fillId="52" borderId="0" applyNumberFormat="0" applyBorder="0" applyAlignment="0" applyProtection="0"/>
    <xf numFmtId="0" fontId="96" fillId="53" borderId="0" applyNumberFormat="0" applyBorder="0" applyAlignment="0" applyProtection="0"/>
    <xf numFmtId="0" fontId="161" fillId="0" borderId="32" applyNumberFormat="0" applyFill="0" applyAlignment="0" applyProtection="0"/>
    <xf numFmtId="0" fontId="17" fillId="83" borderId="19" applyNumberFormat="0" applyFont="0" applyAlignment="0" applyProtection="0"/>
    <xf numFmtId="0" fontId="80" fillId="37" borderId="0" applyNumberFormat="0" applyBorder="0" applyAlignment="0" applyProtection="0"/>
    <xf numFmtId="0" fontId="75" fillId="41" borderId="0" applyNumberFormat="0" applyBorder="0" applyAlignment="0" applyProtection="0"/>
    <xf numFmtId="0" fontId="159" fillId="35" borderId="0" applyNumberFormat="0" applyBorder="0" applyAlignment="0" applyProtection="0">
      <alignment vertical="top"/>
    </xf>
    <xf numFmtId="0" fontId="17" fillId="83" borderId="19" applyNumberFormat="0" applyFont="0" applyAlignment="0" applyProtection="0"/>
    <xf numFmtId="0" fontId="17" fillId="83" borderId="19" applyNumberFormat="0" applyFont="0" applyAlignment="0" applyProtection="0"/>
    <xf numFmtId="0" fontId="77" fillId="47" borderId="44" applyNumberFormat="0" applyAlignment="0" applyProtection="0"/>
    <xf numFmtId="168" fontId="25" fillId="0" borderId="0" applyFont="0" applyFill="0" applyBorder="0" applyAlignment="0" applyProtection="0"/>
    <xf numFmtId="0" fontId="80" fillId="35" borderId="0" applyNumberFormat="0" applyBorder="0" applyAlignment="0" applyProtection="0"/>
    <xf numFmtId="180" fontId="21" fillId="57" borderId="41">
      <alignment vertical="center"/>
    </xf>
    <xf numFmtId="0" fontId="17" fillId="0" borderId="0" applyFont="0" applyFill="0" applyBorder="0" applyAlignment="0" applyProtection="0"/>
    <xf numFmtId="191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101" fillId="0" borderId="0" applyFont="0" applyFill="0" applyBorder="0" applyAlignment="0" applyProtection="0">
      <alignment vertical="top"/>
    </xf>
    <xf numFmtId="0" fontId="77" fillId="47" borderId="44" applyNumberFormat="0" applyAlignment="0" applyProtection="0"/>
    <xf numFmtId="0" fontId="90" fillId="78" borderId="24" applyNumberFormat="0" applyAlignment="0" applyProtection="0"/>
    <xf numFmtId="0" fontId="23" fillId="0" borderId="0"/>
    <xf numFmtId="0" fontId="90" fillId="78" borderId="24" applyNumberFormat="0" applyAlignment="0" applyProtection="0"/>
    <xf numFmtId="0" fontId="77" fillId="47" borderId="44" applyNumberFormat="0" applyAlignment="0" applyProtection="0"/>
    <xf numFmtId="0" fontId="17" fillId="0" borderId="0"/>
    <xf numFmtId="0" fontId="56" fillId="0" borderId="0"/>
    <xf numFmtId="168" fontId="17" fillId="0" borderId="0" applyFont="0" applyFill="0" applyBorder="0" applyAlignment="0" applyProtection="0"/>
    <xf numFmtId="0" fontId="107" fillId="0" borderId="23" applyNumberFormat="0" applyFill="0" applyAlignment="0" applyProtection="0"/>
    <xf numFmtId="0" fontId="89" fillId="63" borderId="16" applyNumberFormat="0" applyAlignment="0" applyProtection="0"/>
    <xf numFmtId="0" fontId="23" fillId="0" borderId="0"/>
    <xf numFmtId="168" fontId="25" fillId="0" borderId="0" applyFont="0" applyFill="0" applyBorder="0" applyAlignment="0" applyProtection="0"/>
    <xf numFmtId="0" fontId="17" fillId="0" borderId="0"/>
    <xf numFmtId="44" fontId="108" fillId="0" borderId="0" applyFont="0" applyFill="0" applyBorder="0" applyAlignment="0" applyProtection="0">
      <alignment vertical="top"/>
    </xf>
    <xf numFmtId="0" fontId="101" fillId="0" borderId="0"/>
    <xf numFmtId="44" fontId="23" fillId="0" borderId="0" applyFont="0" applyFill="0" applyBorder="0" applyAlignment="0" applyProtection="0">
      <alignment vertical="top"/>
    </xf>
    <xf numFmtId="43" fontId="72" fillId="0" borderId="0" applyFont="0" applyFill="0" applyBorder="0" applyAlignment="0" applyProtection="0"/>
    <xf numFmtId="0" fontId="75" fillId="53" borderId="0" applyNumberFormat="0" applyBorder="0" applyAlignment="0" applyProtection="0"/>
    <xf numFmtId="0" fontId="23" fillId="38" borderId="0" applyNumberFormat="0" applyBorder="0" applyAlignment="0" applyProtection="0"/>
    <xf numFmtId="0" fontId="23" fillId="54" borderId="0" applyNumberFormat="0" applyBorder="0" applyAlignment="0" applyProtection="0"/>
    <xf numFmtId="0" fontId="17" fillId="0" borderId="0" applyFont="0" applyFill="0" applyBorder="0" applyAlignment="0" applyProtection="0"/>
    <xf numFmtId="172" fontId="17" fillId="0" borderId="0" applyFill="0" applyBorder="0" applyAlignment="0" applyProtection="0"/>
    <xf numFmtId="0" fontId="90" fillId="78" borderId="24" applyNumberFormat="0" applyAlignment="0" applyProtection="0"/>
    <xf numFmtId="0" fontId="77" fillId="78" borderId="16" applyNumberFormat="0" applyAlignment="0" applyProtection="0"/>
    <xf numFmtId="172" fontId="17" fillId="0" borderId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8" fontId="25" fillId="0" borderId="0" applyFont="0" applyFill="0" applyBorder="0" applyAlignment="0" applyProtection="0"/>
    <xf numFmtId="0" fontId="76" fillId="59" borderId="0" applyNumberFormat="0" applyBorder="0" applyAlignment="0" applyProtection="0"/>
    <xf numFmtId="43" fontId="101" fillId="0" borderId="0" applyFont="0" applyFill="0" applyBorder="0" applyAlignment="0" applyProtection="0">
      <alignment vertical="top"/>
    </xf>
    <xf numFmtId="0" fontId="23" fillId="37" borderId="0" applyNumberFormat="0" applyBorder="0" applyAlignment="0" applyProtection="0"/>
    <xf numFmtId="43" fontId="101" fillId="0" borderId="0" applyFont="0" applyFill="0" applyBorder="0" applyAlignment="0" applyProtection="0">
      <alignment vertical="top"/>
    </xf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7" fillId="0" borderId="0" applyFill="0" applyBorder="0" applyAlignment="0" applyProtection="0"/>
    <xf numFmtId="190" fontId="164" fillId="0" borderId="0" applyFont="0" applyFill="0" applyBorder="0" applyAlignment="0" applyProtection="0"/>
    <xf numFmtId="0" fontId="77" fillId="88" borderId="16" applyNumberFormat="0" applyAlignment="0" applyProtection="0"/>
    <xf numFmtId="172" fontId="17" fillId="0" borderId="0" applyFill="0" applyBorder="0" applyAlignment="0" applyProtection="0"/>
    <xf numFmtId="0" fontId="108" fillId="0" borderId="0" applyNumberFormat="0" applyFill="0" applyBorder="0" applyProtection="0">
      <alignment vertical="top"/>
    </xf>
    <xf numFmtId="168" fontId="23" fillId="0" borderId="0" applyFont="0" applyFill="0" applyBorder="0" applyAlignment="0" applyProtection="0">
      <alignment vertical="top"/>
    </xf>
    <xf numFmtId="168" fontId="23" fillId="0" borderId="0" applyFont="0" applyFill="0" applyBorder="0" applyAlignment="0" applyProtection="0">
      <alignment vertical="top"/>
    </xf>
    <xf numFmtId="168" fontId="23" fillId="0" borderId="0" applyFont="0" applyFill="0" applyBorder="0" applyAlignment="0" applyProtection="0">
      <alignment vertical="top"/>
    </xf>
    <xf numFmtId="0" fontId="23" fillId="88" borderId="0" applyNumberFormat="0" applyBorder="0" applyAlignment="0" applyProtection="0"/>
    <xf numFmtId="168" fontId="17" fillId="0" borderId="0" applyFont="0" applyFill="0" applyBorder="0" applyAlignment="0" applyProtection="0"/>
    <xf numFmtId="0" fontId="75" fillId="43" borderId="0" applyNumberFormat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5" fillId="0" borderId="0" applyFont="0" applyFill="0" applyBorder="0" applyAlignment="0" applyProtection="0"/>
    <xf numFmtId="0" fontId="78" fillId="79" borderId="18" applyNumberFormat="0" applyAlignment="0" applyProtection="0"/>
    <xf numFmtId="0" fontId="78" fillId="48" borderId="18" applyNumberFormat="0" applyAlignment="0" applyProtection="0"/>
    <xf numFmtId="0" fontId="168" fillId="88" borderId="16" applyNumberFormat="0" applyAlignment="0" applyProtection="0"/>
    <xf numFmtId="0" fontId="17" fillId="77" borderId="19" applyNumberFormat="0" applyAlignment="0" applyProtection="0"/>
    <xf numFmtId="0" fontId="101" fillId="91" borderId="29" applyNumberFormat="0" applyFont="0" applyAlignment="0" applyProtection="0">
      <alignment vertical="top"/>
    </xf>
    <xf numFmtId="0" fontId="17" fillId="54" borderId="19" applyNumberFormat="0" applyFont="0" applyAlignment="0" applyProtection="0"/>
    <xf numFmtId="0" fontId="23" fillId="91" borderId="29" applyNumberFormat="0" applyFont="0" applyAlignment="0" applyProtection="0">
      <alignment vertical="top"/>
    </xf>
    <xf numFmtId="0" fontId="17" fillId="77" borderId="19" applyNumberFormat="0" applyAlignment="0" applyProtection="0"/>
    <xf numFmtId="0" fontId="17" fillId="54" borderId="19" applyNumberFormat="0" applyFont="0" applyAlignment="0" applyProtection="0"/>
    <xf numFmtId="0" fontId="23" fillId="91" borderId="29" applyNumberFormat="0" applyFont="0" applyAlignment="0" applyProtection="0">
      <alignment vertical="top"/>
    </xf>
    <xf numFmtId="0" fontId="155" fillId="0" borderId="0" applyNumberFormat="0" applyFill="0" applyBorder="0" applyAlignment="0" applyProtection="0">
      <alignment vertical="top"/>
      <protection locked="0"/>
    </xf>
    <xf numFmtId="0" fontId="76" fillId="36" borderId="0" applyNumberFormat="0" applyBorder="0" applyAlignment="0" applyProtection="0"/>
    <xf numFmtId="0" fontId="75" fillId="50" borderId="0" applyNumberFormat="0" applyBorder="0" applyAlignment="0" applyProtection="0"/>
    <xf numFmtId="0" fontId="75" fillId="76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71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23" fillId="54" borderId="0" applyNumberFormat="0" applyBorder="0" applyAlignment="0" applyProtection="0"/>
    <xf numFmtId="0" fontId="75" fillId="70" borderId="0" applyNumberFormat="0" applyBorder="0" applyAlignment="0" applyProtection="0"/>
    <xf numFmtId="0" fontId="75" fillId="90" borderId="0" applyNumberFormat="0" applyBorder="0" applyAlignment="0" applyProtection="0"/>
    <xf numFmtId="0" fontId="23" fillId="40" borderId="0" applyNumberFormat="0" applyBorder="0" applyAlignment="0" applyProtection="0"/>
    <xf numFmtId="0" fontId="75" fillId="44" borderId="0" applyNumberFormat="0" applyBorder="0" applyAlignment="0" applyProtection="0"/>
    <xf numFmtId="0" fontId="75" fillId="42" borderId="0" applyNumberFormat="0" applyBorder="0" applyAlignment="0" applyProtection="0"/>
    <xf numFmtId="0" fontId="23" fillId="40" borderId="0" applyNumberFormat="0" applyBorder="0" applyAlignment="0" applyProtection="0"/>
    <xf numFmtId="0" fontId="75" fillId="75" borderId="0" applyNumberFormat="0" applyBorder="0" applyAlignment="0" applyProtection="0"/>
    <xf numFmtId="0" fontId="75" fillId="51" borderId="0" applyNumberFormat="0" applyBorder="0" applyAlignment="0" applyProtection="0"/>
    <xf numFmtId="0" fontId="75" fillId="74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73" borderId="0" applyNumberFormat="0" applyBorder="0" applyAlignment="0" applyProtection="0"/>
    <xf numFmtId="0" fontId="75" fillId="49" borderId="0" applyNumberFormat="0" applyBorder="0" applyAlignment="0" applyProtection="0"/>
    <xf numFmtId="0" fontId="17" fillId="0" borderId="0"/>
    <xf numFmtId="0" fontId="75" fillId="72" borderId="0" applyNumberFormat="0" applyBorder="0" applyAlignment="0" applyProtection="0"/>
    <xf numFmtId="0" fontId="75" fillId="71" borderId="0" applyNumberFormat="0" applyBorder="0" applyAlignment="0" applyProtection="0"/>
    <xf numFmtId="0" fontId="75" fillId="45" borderId="0" applyNumberFormat="0" applyBorder="0" applyAlignment="0" applyProtection="0"/>
    <xf numFmtId="0" fontId="75" fillId="34" borderId="0" applyNumberFormat="0" applyBorder="0" applyAlignment="0" applyProtection="0"/>
    <xf numFmtId="0" fontId="75" fillId="70" borderId="0" applyNumberFormat="0" applyBorder="0" applyAlignment="0" applyProtection="0"/>
    <xf numFmtId="0" fontId="23" fillId="39" borderId="0" applyNumberFormat="0" applyBorder="0" applyAlignment="0" applyProtection="0"/>
    <xf numFmtId="0" fontId="75" fillId="66" borderId="0" applyNumberFormat="0" applyBorder="0" applyAlignment="0" applyProtection="0"/>
    <xf numFmtId="0" fontId="75" fillId="69" borderId="0" applyNumberFormat="0" applyBorder="0" applyAlignment="0" applyProtection="0"/>
    <xf numFmtId="0" fontId="75" fillId="52" borderId="0" applyNumberFormat="0" applyBorder="0" applyAlignment="0" applyProtection="0"/>
    <xf numFmtId="0" fontId="75" fillId="40" borderId="0" applyNumberFormat="0" applyBorder="0" applyAlignment="0" applyProtection="0"/>
    <xf numFmtId="0" fontId="75" fillId="37" borderId="0" applyNumberFormat="0" applyBorder="0" applyAlignment="0" applyProtection="0"/>
    <xf numFmtId="0" fontId="75" fillId="45" borderId="0" applyNumberFormat="0" applyBorder="0" applyAlignment="0" applyProtection="0"/>
    <xf numFmtId="0" fontId="23" fillId="39" borderId="0" applyNumberFormat="0" applyBorder="0" applyAlignment="0" applyProtection="0">
      <alignment vertical="top"/>
    </xf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23" fillId="42" borderId="0" applyNumberFormat="0" applyBorder="0" applyAlignment="0" applyProtection="0"/>
    <xf numFmtId="0" fontId="23" fillId="47" borderId="0" applyNumberFormat="0" applyBorder="0" applyAlignment="0" applyProtection="0"/>
    <xf numFmtId="0" fontId="23" fillId="64" borderId="0" applyNumberFormat="0" applyBorder="0" applyAlignment="0" applyProtection="0"/>
    <xf numFmtId="0" fontId="23" fillId="39" borderId="0" applyNumberFormat="0" applyBorder="0" applyAlignment="0" applyProtection="0"/>
    <xf numFmtId="0" fontId="23" fillId="34" borderId="0" applyNumberFormat="0" applyBorder="0" applyAlignment="0" applyProtection="0"/>
    <xf numFmtId="0" fontId="23" fillId="47" borderId="0" applyNumberFormat="0" applyBorder="0" applyAlignment="0" applyProtection="0"/>
    <xf numFmtId="0" fontId="23" fillId="66" borderId="0" applyNumberFormat="0" applyBorder="0" applyAlignment="0" applyProtection="0"/>
    <xf numFmtId="0" fontId="23" fillId="40" borderId="0" applyNumberFormat="0" applyBorder="0" applyAlignment="0" applyProtection="0"/>
    <xf numFmtId="0" fontId="23" fillId="37" borderId="0" applyNumberFormat="0" applyBorder="0" applyAlignment="0" applyProtection="0"/>
    <xf numFmtId="0" fontId="23" fillId="47" borderId="0" applyNumberFormat="0" applyBorder="0" applyAlignment="0" applyProtection="0"/>
    <xf numFmtId="0" fontId="23" fillId="54" borderId="0" applyNumberFormat="0" applyBorder="0" applyAlignment="0" applyProtection="0"/>
    <xf numFmtId="0" fontId="23" fillId="63" borderId="0" applyNumberFormat="0" applyBorder="0" applyAlignment="0" applyProtection="0"/>
    <xf numFmtId="0" fontId="90" fillId="78" borderId="24" applyNumberFormat="0" applyAlignment="0" applyProtection="0"/>
    <xf numFmtId="0" fontId="23" fillId="38" borderId="0" applyNumberFormat="0" applyBorder="0" applyAlignment="0" applyProtection="0"/>
    <xf numFmtId="0" fontId="90" fillId="78" borderId="24" applyNumberFormat="0" applyAlignment="0" applyProtection="0"/>
    <xf numFmtId="0" fontId="23" fillId="38" borderId="0" applyNumberFormat="0" applyBorder="0" applyAlignment="0" applyProtection="0"/>
    <xf numFmtId="0" fontId="23" fillId="62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61" borderId="0" applyNumberFormat="0" applyBorder="0" applyAlignment="0" applyProtection="0"/>
    <xf numFmtId="0" fontId="23" fillId="88" borderId="0" applyNumberFormat="0" applyBorder="0" applyAlignment="0" applyProtection="0"/>
    <xf numFmtId="0" fontId="23" fillId="36" borderId="0" applyNumberFormat="0" applyBorder="0" applyAlignment="0" applyProtection="0"/>
    <xf numFmtId="0" fontId="23" fillId="60" borderId="0" applyNumberFormat="0" applyBorder="0" applyAlignment="0" applyProtection="0"/>
    <xf numFmtId="0" fontId="23" fillId="54" borderId="0" applyNumberFormat="0" applyBorder="0" applyAlignment="0" applyProtection="0"/>
    <xf numFmtId="0" fontId="23" fillId="59" borderId="0" applyNumberFormat="0" applyBorder="0" applyAlignment="0" applyProtection="0"/>
    <xf numFmtId="0" fontId="23" fillId="38" borderId="0" applyNumberFormat="0" applyBorder="0" applyAlignment="0" applyProtection="0"/>
    <xf numFmtId="0" fontId="107" fillId="0" borderId="23" applyNumberFormat="0" applyFill="0" applyAlignment="0" applyProtection="0"/>
    <xf numFmtId="0" fontId="89" fillId="63" borderId="16" applyNumberFormat="0" applyAlignment="0" applyProtection="0"/>
    <xf numFmtId="0" fontId="23" fillId="33" borderId="0" applyNumberFormat="0" applyBorder="0" applyAlignment="0" applyProtection="0"/>
    <xf numFmtId="0" fontId="75" fillId="44" borderId="0" applyNumberFormat="0" applyBorder="0" applyAlignment="0" applyProtection="0"/>
    <xf numFmtId="0" fontId="23" fillId="0" borderId="0"/>
    <xf numFmtId="0" fontId="17" fillId="0" borderId="0"/>
    <xf numFmtId="0" fontId="110" fillId="0" borderId="0"/>
    <xf numFmtId="0" fontId="34" fillId="0" borderId="0">
      <alignment horizontal="justify" vertical="top" wrapText="1"/>
    </xf>
    <xf numFmtId="0" fontId="17" fillId="0" borderId="0"/>
    <xf numFmtId="0" fontId="110" fillId="0" borderId="0"/>
    <xf numFmtId="0" fontId="23" fillId="0" borderId="0"/>
    <xf numFmtId="0" fontId="23" fillId="0" borderId="0"/>
    <xf numFmtId="0" fontId="89" fillId="38" borderId="44" applyNumberFormat="0" applyAlignment="0" applyProtection="0"/>
    <xf numFmtId="4" fontId="23" fillId="0" borderId="0"/>
    <xf numFmtId="0" fontId="110" fillId="0" borderId="0"/>
    <xf numFmtId="0" fontId="164" fillId="0" borderId="0"/>
    <xf numFmtId="0" fontId="23" fillId="0" borderId="0"/>
    <xf numFmtId="0" fontId="3" fillId="0" borderId="0"/>
    <xf numFmtId="0" fontId="3" fillId="0" borderId="0"/>
    <xf numFmtId="0" fontId="101" fillId="0" borderId="0"/>
    <xf numFmtId="0" fontId="17" fillId="0" borderId="0"/>
    <xf numFmtId="0" fontId="34" fillId="0" borderId="0">
      <alignment horizontal="justify" wrapText="1"/>
    </xf>
    <xf numFmtId="0" fontId="101" fillId="0" borderId="0"/>
    <xf numFmtId="0" fontId="101" fillId="0" borderId="0"/>
    <xf numFmtId="0" fontId="101" fillId="0" borderId="0"/>
    <xf numFmtId="0" fontId="17" fillId="0" borderId="0"/>
    <xf numFmtId="0" fontId="17" fillId="0" borderId="0"/>
    <xf numFmtId="0" fontId="3" fillId="0" borderId="0"/>
    <xf numFmtId="0" fontId="17" fillId="0" borderId="0"/>
    <xf numFmtId="0" fontId="3" fillId="0" borderId="0"/>
    <xf numFmtId="0" fontId="3" fillId="0" borderId="0"/>
    <xf numFmtId="4" fontId="25" fillId="0" borderId="0"/>
    <xf numFmtId="182" fontId="101" fillId="0" borderId="0"/>
    <xf numFmtId="0" fontId="23" fillId="0" borderId="0"/>
    <xf numFmtId="0" fontId="101" fillId="0" borderId="0"/>
    <xf numFmtId="0" fontId="23" fillId="0" borderId="0"/>
    <xf numFmtId="0" fontId="3" fillId="0" borderId="0"/>
    <xf numFmtId="4" fontId="153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97" fillId="0" borderId="0"/>
    <xf numFmtId="0" fontId="139" fillId="0" borderId="0"/>
    <xf numFmtId="0" fontId="101" fillId="0" borderId="0"/>
    <xf numFmtId="0" fontId="17" fillId="0" borderId="0"/>
    <xf numFmtId="0" fontId="23" fillId="0" borderId="0"/>
    <xf numFmtId="0" fontId="3" fillId="0" borderId="0"/>
    <xf numFmtId="0" fontId="23" fillId="0" borderId="0"/>
    <xf numFmtId="0" fontId="136" fillId="0" borderId="0">
      <alignment horizontal="justify" vertical="top" wrapText="1"/>
    </xf>
    <xf numFmtId="0" fontId="17" fillId="0" borderId="0"/>
    <xf numFmtId="0" fontId="101" fillId="0" borderId="0"/>
    <xf numFmtId="0" fontId="97" fillId="0" borderId="0"/>
    <xf numFmtId="0" fontId="97" fillId="0" borderId="0"/>
    <xf numFmtId="0" fontId="17" fillId="0" borderId="0"/>
    <xf numFmtId="0" fontId="97" fillId="0" borderId="0"/>
    <xf numFmtId="0" fontId="101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59" fillId="0" borderId="0"/>
    <xf numFmtId="0" fontId="101" fillId="0" borderId="0"/>
    <xf numFmtId="0" fontId="3" fillId="0" borderId="0"/>
    <xf numFmtId="0" fontId="101" fillId="0" borderId="0"/>
    <xf numFmtId="0" fontId="101" fillId="0" borderId="0"/>
    <xf numFmtId="0" fontId="23" fillId="0" borderId="0"/>
    <xf numFmtId="0" fontId="34" fillId="0" borderId="0">
      <alignment horizontal="justify" wrapText="1"/>
    </xf>
    <xf numFmtId="0" fontId="3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3" fillId="0" borderId="0"/>
    <xf numFmtId="0" fontId="108" fillId="53" borderId="19" applyNumberFormat="0" applyFont="0" applyAlignment="0" applyProtection="0">
      <alignment vertical="top"/>
    </xf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77" borderId="19" applyNumberForma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77" borderId="19" applyNumberForma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83" borderId="19" applyNumberFormat="0" applyFont="0" applyAlignment="0" applyProtection="0"/>
    <xf numFmtId="0" fontId="101" fillId="0" borderId="0"/>
    <xf numFmtId="0" fontId="101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7" fillId="0" borderId="0"/>
    <xf numFmtId="0" fontId="17" fillId="0" borderId="0"/>
    <xf numFmtId="0" fontId="156" fillId="0" borderId="0"/>
    <xf numFmtId="0" fontId="59" fillId="0" borderId="0"/>
    <xf numFmtId="0" fontId="59" fillId="0" borderId="0"/>
    <xf numFmtId="0" fontId="101" fillId="0" borderId="0"/>
    <xf numFmtId="0" fontId="102" fillId="0" borderId="0"/>
    <xf numFmtId="165" fontId="112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59" fillId="0" borderId="0"/>
    <xf numFmtId="0" fontId="17" fillId="0" borderId="0"/>
    <xf numFmtId="0" fontId="23" fillId="0" borderId="0"/>
    <xf numFmtId="0" fontId="17" fillId="0" borderId="0" applyNumberFormat="0" applyFont="0" applyFill="0" applyAlignment="0" applyProtection="0"/>
    <xf numFmtId="0" fontId="17" fillId="0" borderId="0"/>
    <xf numFmtId="0" fontId="17" fillId="0" borderId="0"/>
    <xf numFmtId="0" fontId="17" fillId="0" borderId="0"/>
    <xf numFmtId="0" fontId="136" fillId="0" borderId="0">
      <alignment horizontal="justify" vertical="top" wrapText="1"/>
    </xf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3" fillId="0" borderId="0"/>
    <xf numFmtId="0" fontId="90" fillId="87" borderId="24" applyNumberFormat="0" applyAlignment="0" applyProtection="0">
      <alignment vertical="top"/>
    </xf>
    <xf numFmtId="0" fontId="90" fillId="47" borderId="24" applyNumberFormat="0" applyAlignment="0" applyProtection="0"/>
    <xf numFmtId="0" fontId="90" fillId="88" borderId="24" applyNumberFormat="0" applyAlignment="0" applyProtection="0"/>
    <xf numFmtId="0" fontId="90" fillId="81" borderId="24" applyNumberFormat="0" applyAlignment="0" applyProtection="0"/>
    <xf numFmtId="0" fontId="17" fillId="54" borderId="45" applyNumberFormat="0" applyFont="0" applyAlignment="0" applyProtection="0"/>
    <xf numFmtId="0" fontId="90" fillId="78" borderId="43" applyNumberForma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87" fontId="151" fillId="63" borderId="26" applyNumberFormat="0" applyFont="0" applyAlignment="0" applyProtection="0">
      <alignment horizontal="center" vertical="top"/>
    </xf>
    <xf numFmtId="0" fontId="59" fillId="0" borderId="0"/>
    <xf numFmtId="0" fontId="26" fillId="0" borderId="0"/>
    <xf numFmtId="0" fontId="17" fillId="0" borderId="0"/>
    <xf numFmtId="0" fontId="154" fillId="0" borderId="0"/>
    <xf numFmtId="0" fontId="30" fillId="0" borderId="0"/>
    <xf numFmtId="0" fontId="154" fillId="0" borderId="0"/>
    <xf numFmtId="0" fontId="101" fillId="0" borderId="0"/>
    <xf numFmtId="0" fontId="30" fillId="0" borderId="0"/>
    <xf numFmtId="0" fontId="17" fillId="0" borderId="0"/>
    <xf numFmtId="0" fontId="75" fillId="0" borderId="0" applyNumberFormat="0" applyFill="0" applyBorder="0" applyAlignment="0" applyProtection="0">
      <alignment vertical="top"/>
    </xf>
    <xf numFmtId="0" fontId="105" fillId="0" borderId="0" applyNumberFormat="0" applyFill="0" applyBorder="0" applyAlignment="0" applyProtection="0"/>
    <xf numFmtId="0" fontId="163" fillId="0" borderId="0" applyNumberFormat="0" applyFill="0" applyBorder="0" applyAlignment="0" applyProtection="0">
      <alignment vertical="top"/>
    </xf>
    <xf numFmtId="0" fontId="106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07" fillId="0" borderId="36" applyNumberFormat="0" applyFill="0" applyAlignment="0" applyProtection="0"/>
    <xf numFmtId="0" fontId="107" fillId="0" borderId="37" applyNumberFormat="0" applyFill="0" applyAlignment="0" applyProtection="0"/>
    <xf numFmtId="189" fontId="21" fillId="57" borderId="5">
      <alignment vertical="center"/>
    </xf>
    <xf numFmtId="180" fontId="21" fillId="57" borderId="5">
      <alignment vertical="center"/>
    </xf>
    <xf numFmtId="189" fontId="21" fillId="57" borderId="5">
      <alignment vertical="center"/>
    </xf>
    <xf numFmtId="44" fontId="59" fillId="0" borderId="0" applyFont="0" applyFill="0" applyBorder="0" applyAlignment="0" applyProtection="0">
      <alignment vertical="top"/>
    </xf>
    <xf numFmtId="44" fontId="59" fillId="0" borderId="0" applyFont="0" applyFill="0" applyBorder="0" applyAlignment="0" applyProtection="0">
      <alignment vertical="top"/>
    </xf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05" fillId="0" borderId="0" applyNumberFormat="0" applyFill="0" applyBorder="0" applyAlignment="0" applyProtection="0">
      <alignment vertical="top"/>
    </xf>
    <xf numFmtId="168" fontId="59" fillId="0" borderId="0" applyFont="0" applyFill="0" applyBorder="0" applyAlignment="0" applyProtection="0">
      <alignment vertical="top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2" fontId="17" fillId="0" borderId="0" applyFill="0" applyBorder="0" applyAlignment="0" applyProtection="0"/>
    <xf numFmtId="168" fontId="23" fillId="0" borderId="0" applyFont="0" applyFill="0" applyBorder="0" applyAlignment="0" applyProtection="0">
      <alignment vertical="top"/>
    </xf>
    <xf numFmtId="168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3" fillId="0" borderId="0"/>
    <xf numFmtId="0" fontId="3" fillId="0" borderId="0"/>
    <xf numFmtId="0" fontId="23" fillId="40" borderId="0" applyNumberFormat="0" applyBorder="0" applyAlignment="0" applyProtection="0"/>
    <xf numFmtId="44" fontId="23" fillId="0" borderId="0" applyFont="0" applyFill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44" fontId="23" fillId="0" borderId="0" applyFont="0" applyFill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44" fontId="23" fillId="0" borderId="0" applyFont="0" applyFill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44" fontId="23" fillId="0" borderId="0" applyFont="0" applyFill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44" fontId="23" fillId="0" borderId="0" applyFont="0" applyFill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44" fontId="23" fillId="0" borderId="0" applyFont="0" applyFill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44" fontId="23" fillId="0" borderId="0" applyFont="0" applyFill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44" fontId="23" fillId="0" borderId="0" applyFont="0" applyFill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44" fontId="23" fillId="0" borderId="0" applyFont="0" applyFill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44" fontId="23" fillId="0" borderId="0" applyFont="0" applyFill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44" fontId="23" fillId="0" borderId="0" applyFont="0" applyFill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44" fontId="23" fillId="0" borderId="0" applyFont="0" applyFill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44" fontId="23" fillId="0" borderId="0" applyFont="0" applyFill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44" fontId="23" fillId="0" borderId="0" applyFont="0" applyFill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44" fontId="23" fillId="0" borderId="0" applyFont="0" applyFill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44" fontId="23" fillId="0" borderId="0" applyFont="0" applyFill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44" fontId="23" fillId="0" borderId="0" applyFont="0" applyFill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44" fontId="23" fillId="0" borderId="0" applyFont="0" applyFill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44" fontId="23" fillId="0" borderId="0" applyFont="0" applyFill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44" fontId="23" fillId="0" borderId="0" applyFont="0" applyFill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168" fontId="17" fillId="0" borderId="0" applyFont="0" applyFill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192" fontId="17" fillId="0" borderId="0" applyFont="0" applyFill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192" fontId="17" fillId="0" borderId="0" applyFont="0" applyFill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168" fontId="131" fillId="0" borderId="0" applyFont="0" applyFill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168" fontId="23" fillId="0" borderId="0" applyFont="0" applyFill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49" fontId="17" fillId="84" borderId="38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77" fillId="78" borderId="16" applyNumberFormat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17" fillId="54" borderId="19" applyNumberFormat="0" applyFont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54" borderId="19" applyNumberFormat="0" applyFont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54" borderId="19" applyNumberFormat="0" applyFont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75" fillId="43" borderId="0" applyNumberFormat="0" applyBorder="0" applyAlignment="0" applyProtection="0"/>
    <xf numFmtId="0" fontId="23" fillId="54" borderId="19" applyNumberFormat="0" applyFont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23" fillId="54" borderId="19" applyNumberFormat="0" applyFont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23" fillId="54" borderId="19" applyNumberFormat="0" applyFont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132" fillId="0" borderId="0" applyNumberFormat="0" applyFill="0" applyBorder="0" applyAlignment="0" applyProtection="0">
      <alignment vertical="top"/>
      <protection locked="0"/>
    </xf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75" fillId="75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49" borderId="0" applyNumberFormat="0" applyBorder="0" applyAlignment="0" applyProtection="0"/>
    <xf numFmtId="0" fontId="75" fillId="73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67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51" borderId="0" applyNumberFormat="0" applyBorder="0" applyAlignment="0" applyProtection="0"/>
    <xf numFmtId="0" fontId="75" fillId="79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76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45" borderId="0" applyNumberFormat="0" applyBorder="0" applyAlignment="0" applyProtection="0"/>
    <xf numFmtId="0" fontId="75" fillId="71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46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7" fillId="47" borderId="16" applyNumberFormat="0" applyAlignment="0" applyProtection="0"/>
    <xf numFmtId="0" fontId="75" fillId="45" borderId="0" applyNumberFormat="0" applyBorder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8" fillId="48" borderId="18" applyNumberFormat="0" applyAlignment="0" applyProtection="0"/>
    <xf numFmtId="0" fontId="75" fillId="44" borderId="0" applyNumberFormat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75" fillId="41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80" fillId="35" borderId="0" applyNumberFormat="0" applyBorder="0" applyAlignment="0" applyProtection="0"/>
    <xf numFmtId="0" fontId="75" fillId="40" borderId="0" applyNumberFormat="0" applyBorder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75" fillId="43" borderId="0" applyNumberFormat="0" applyBorder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75" fillId="75" borderId="0" applyNumberFormat="0" applyBorder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89" fillId="38" borderId="16" applyNumberFormat="0" applyAlignment="0" applyProtection="0"/>
    <xf numFmtId="0" fontId="75" fillId="82" borderId="0" applyNumberFormat="0" applyBorder="0" applyAlignment="0" applyProtection="0"/>
    <xf numFmtId="0" fontId="75" fillId="78" borderId="0" applyNumberFormat="0" applyBorder="0" applyAlignment="0" applyProtection="0"/>
    <xf numFmtId="0" fontId="75" fillId="63" borderId="0" applyNumberFormat="0" applyBorder="0" applyAlignment="0" applyProtection="0"/>
    <xf numFmtId="0" fontId="75" fillId="64" borderId="0" applyNumberFormat="0" applyBorder="0" applyAlignment="0" applyProtection="0"/>
    <xf numFmtId="0" fontId="23" fillId="42" borderId="0" applyNumberFormat="0" applyBorder="0" applyAlignment="0" applyProtection="0"/>
    <xf numFmtId="0" fontId="23" fillId="39" borderId="0" applyNumberFormat="0" applyBorder="0" applyAlignment="0" applyProtection="0"/>
    <xf numFmtId="0" fontId="23" fillId="36" borderId="0" applyNumberFormat="0" applyBorder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94" fillId="0" borderId="17" applyNumberFormat="0" applyFill="0" applyAlignment="0" applyProtection="0"/>
    <xf numFmtId="0" fontId="23" fillId="41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23" fillId="82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82" borderId="0" applyNumberFormat="0" applyBorder="0" applyAlignment="0" applyProtection="0"/>
    <xf numFmtId="0" fontId="17" fillId="0" borderId="0"/>
    <xf numFmtId="0" fontId="17" fillId="0" borderId="0"/>
    <xf numFmtId="0" fontId="23" fillId="78" borderId="0" applyNumberFormat="0" applyBorder="0" applyAlignment="0" applyProtection="0"/>
    <xf numFmtId="0" fontId="23" fillId="63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38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37" borderId="0" applyNumberFormat="0" applyBorder="0" applyAlignment="0" applyProtection="0"/>
    <xf numFmtId="0" fontId="23" fillId="36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35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3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17" fillId="0" borderId="0"/>
    <xf numFmtId="0" fontId="23" fillId="33" borderId="0" applyNumberFormat="0" applyBorder="0" applyAlignment="0" applyProtection="0"/>
    <xf numFmtId="0" fontId="23" fillId="60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23" fillId="58" borderId="0" applyNumberFormat="0" applyBorder="0" applyAlignment="0" applyProtection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83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23" fillId="85" borderId="0" applyNumberFormat="0" applyBorder="0" applyAlignment="0" applyProtection="0"/>
    <xf numFmtId="0" fontId="23" fillId="63" borderId="0" applyNumberFormat="0" applyBorder="0" applyAlignment="0" applyProtection="0"/>
    <xf numFmtId="0" fontId="3" fillId="0" borderId="0"/>
    <xf numFmtId="0" fontId="18" fillId="0" borderId="0"/>
    <xf numFmtId="0" fontId="23" fillId="62" borderId="0" applyNumberFormat="0" applyBorder="0" applyAlignment="0" applyProtection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" fontId="73" fillId="0" borderId="0">
      <alignment horizontal="justify" vertical="justify"/>
    </xf>
    <xf numFmtId="0" fontId="112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169" fontId="112" fillId="0" borderId="0"/>
    <xf numFmtId="0" fontId="30" fillId="0" borderId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31" fillId="0" borderId="0" applyFont="0" applyFill="0" applyBorder="0" applyAlignment="0" applyProtection="0"/>
    <xf numFmtId="185" fontId="18" fillId="0" borderId="0" applyFont="0" applyFill="0" applyBorder="0" applyAlignment="0" applyProtection="0"/>
    <xf numFmtId="0" fontId="23" fillId="0" borderId="0"/>
    <xf numFmtId="0" fontId="174" fillId="0" borderId="30" applyNumberFormat="0" applyFill="0" applyAlignment="0" applyProtection="0"/>
    <xf numFmtId="0" fontId="175" fillId="0" borderId="39" applyNumberFormat="0" applyFill="0" applyAlignment="0" applyProtection="0"/>
    <xf numFmtId="0" fontId="176" fillId="0" borderId="40" applyNumberFormat="0" applyFill="0" applyAlignment="0" applyProtection="0"/>
    <xf numFmtId="0" fontId="176" fillId="0" borderId="0" applyNumberFormat="0" applyFill="0" applyBorder="0" applyAlignment="0" applyProtection="0"/>
    <xf numFmtId="0" fontId="89" fillId="63" borderId="16" applyNumberFormat="0" applyAlignment="0" applyProtection="0"/>
    <xf numFmtId="0" fontId="75" fillId="49" borderId="0" applyNumberFormat="0" applyBorder="0" applyAlignment="0" applyProtection="0"/>
    <xf numFmtId="0" fontId="75" fillId="50" borderId="0" applyNumberFormat="0" applyBorder="0" applyAlignment="0" applyProtection="0"/>
    <xf numFmtId="0" fontId="75" fillId="51" borderId="0" applyNumberFormat="0" applyBorder="0" applyAlignment="0" applyProtection="0"/>
    <xf numFmtId="0" fontId="75" fillId="44" borderId="0" applyNumberFormat="0" applyBorder="0" applyAlignment="0" applyProtection="0"/>
    <xf numFmtId="0" fontId="75" fillId="45" borderId="0" applyNumberFormat="0" applyBorder="0" applyAlignment="0" applyProtection="0"/>
    <xf numFmtId="0" fontId="75" fillId="52" borderId="0" applyNumberFormat="0" applyBorder="0" applyAlignment="0" applyProtection="0"/>
    <xf numFmtId="0" fontId="90" fillId="47" borderId="24" applyNumberFormat="0" applyAlignment="0" applyProtection="0"/>
    <xf numFmtId="0" fontId="90" fillId="47" borderId="24" applyNumberFormat="0" applyAlignment="0" applyProtection="0"/>
    <xf numFmtId="0" fontId="77" fillId="47" borderId="16" applyNumberFormat="0" applyAlignment="0" applyProtection="0"/>
    <xf numFmtId="0" fontId="76" fillId="34" borderId="0" applyNumberFormat="0" applyBorder="0" applyAlignment="0" applyProtection="0"/>
    <xf numFmtId="0" fontId="165" fillId="0" borderId="0" applyNumberFormat="0" applyFill="0" applyBorder="0" applyAlignment="0" applyProtection="0"/>
    <xf numFmtId="0" fontId="131" fillId="0" borderId="0"/>
    <xf numFmtId="0" fontId="178" fillId="4" borderId="0" applyNumberFormat="0" applyBorder="0" applyAlignment="0" applyProtection="0"/>
    <xf numFmtId="0" fontId="96" fillId="53" borderId="0" applyNumberFormat="0" applyBorder="0" applyAlignment="0" applyProtection="0"/>
    <xf numFmtId="0" fontId="3" fillId="0" borderId="0"/>
    <xf numFmtId="0" fontId="18" fillId="0" borderId="0"/>
    <xf numFmtId="0" fontId="17" fillId="0" borderId="0"/>
    <xf numFmtId="0" fontId="17" fillId="0" borderId="0"/>
    <xf numFmtId="0" fontId="134" fillId="0" borderId="0"/>
    <xf numFmtId="0" fontId="101" fillId="0" borderId="0"/>
    <xf numFmtId="177" fontId="17" fillId="0" borderId="0" applyProtection="0"/>
    <xf numFmtId="0" fontId="3" fillId="0" borderId="0"/>
    <xf numFmtId="0" fontId="33" fillId="0" borderId="0"/>
    <xf numFmtId="0" fontId="134" fillId="0" borderId="0"/>
    <xf numFmtId="0" fontId="89" fillId="38" borderId="44" applyNumberFormat="0" applyAlignment="0" applyProtection="0"/>
    <xf numFmtId="0" fontId="3" fillId="0" borderId="0"/>
    <xf numFmtId="0" fontId="17" fillId="0" borderId="0"/>
    <xf numFmtId="0" fontId="179" fillId="0" borderId="0"/>
    <xf numFmtId="0" fontId="3" fillId="0" borderId="0"/>
    <xf numFmtId="0" fontId="23" fillId="0" borderId="0"/>
    <xf numFmtId="0" fontId="3" fillId="0" borderId="0"/>
    <xf numFmtId="0" fontId="3" fillId="0" borderId="0"/>
    <xf numFmtId="0" fontId="134" fillId="0" borderId="0"/>
    <xf numFmtId="0" fontId="131" fillId="0" borderId="0"/>
    <xf numFmtId="0" fontId="33" fillId="0" borderId="0"/>
    <xf numFmtId="0" fontId="17" fillId="0" borderId="0"/>
    <xf numFmtId="0" fontId="172" fillId="0" borderId="0"/>
    <xf numFmtId="0" fontId="131" fillId="0" borderId="0"/>
    <xf numFmtId="0" fontId="173" fillId="0" borderId="0"/>
    <xf numFmtId="0" fontId="17" fillId="83" borderId="19" applyNumberFormat="0" applyFont="0" applyAlignment="0" applyProtection="0"/>
    <xf numFmtId="0" fontId="23" fillId="8" borderId="14" applyNumberFormat="0" applyFont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31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90" fillId="78" borderId="24" applyNumberFormat="0" applyAlignment="0" applyProtection="0"/>
    <xf numFmtId="0" fontId="78" fillId="48" borderId="18" applyNumberFormat="0" applyAlignment="0" applyProtection="0"/>
    <xf numFmtId="0" fontId="18" fillId="0" borderId="0"/>
    <xf numFmtId="0" fontId="17" fillId="0" borderId="0"/>
    <xf numFmtId="0" fontId="177" fillId="0" borderId="0" applyNumberFormat="0" applyFill="0" applyBorder="0" applyAlignment="0" applyProtection="0"/>
    <xf numFmtId="0" fontId="107" fillId="0" borderId="36" applyNumberFormat="0" applyFill="0" applyAlignment="0" applyProtection="0"/>
    <xf numFmtId="0" fontId="107" fillId="0" borderId="23" applyNumberFormat="0" applyFill="0" applyAlignment="0" applyProtection="0"/>
    <xf numFmtId="0" fontId="89" fillId="38" borderId="16" applyNumberFormat="0" applyAlignment="0" applyProtection="0"/>
    <xf numFmtId="44" fontId="131" fillId="0" borderId="0" applyFont="0" applyFill="0" applyBorder="0" applyAlignment="0" applyProtection="0"/>
    <xf numFmtId="0" fontId="18" fillId="0" borderId="0"/>
    <xf numFmtId="0" fontId="33" fillId="0" borderId="0"/>
    <xf numFmtId="9" fontId="36" fillId="0" borderId="0" applyFont="0" applyFill="0" applyBorder="0" applyAlignment="0" applyProtection="0"/>
    <xf numFmtId="0" fontId="17" fillId="54" borderId="19" applyNumberFormat="0" applyFont="0" applyAlignment="0" applyProtection="0"/>
    <xf numFmtId="172" fontId="23" fillId="0" borderId="0" applyFill="0" applyBorder="0" applyAlignment="0" applyProtection="0"/>
    <xf numFmtId="0" fontId="17" fillId="0" borderId="0"/>
    <xf numFmtId="0" fontId="90" fillId="47" borderId="24" applyNumberFormat="0" applyAlignment="0" applyProtection="0"/>
    <xf numFmtId="0" fontId="77" fillId="47" borderId="16" applyNumberFormat="0" applyAlignment="0" applyProtection="0"/>
    <xf numFmtId="0" fontId="17" fillId="0" borderId="0"/>
    <xf numFmtId="0" fontId="73" fillId="0" borderId="0"/>
    <xf numFmtId="0" fontId="18" fillId="0" borderId="0"/>
    <xf numFmtId="0" fontId="18" fillId="0" borderId="0"/>
    <xf numFmtId="0" fontId="107" fillId="0" borderId="23" applyNumberFormat="0" applyFill="0" applyAlignment="0" applyProtection="0"/>
    <xf numFmtId="0" fontId="89" fillId="38" borderId="16" applyNumberFormat="0" applyAlignment="0" applyProtection="0"/>
    <xf numFmtId="43" fontId="18" fillId="0" borderId="0" applyFont="0" applyFill="0" applyBorder="0" applyAlignment="0" applyProtection="0"/>
    <xf numFmtId="0" fontId="137" fillId="6" borderId="10" applyNumberFormat="0" applyAlignment="0" applyProtection="0"/>
    <xf numFmtId="4" fontId="25" fillId="0" borderId="0"/>
    <xf numFmtId="178" fontId="138" fillId="55" borderId="42">
      <alignment horizontal="left" vertical="center"/>
    </xf>
    <xf numFmtId="0" fontId="89" fillId="63" borderId="44" applyNumberFormat="0" applyAlignment="0" applyProtection="0"/>
    <xf numFmtId="0" fontId="90" fillId="78" borderId="43" applyNumberFormat="0" applyAlignment="0" applyProtection="0"/>
    <xf numFmtId="0" fontId="89" fillId="63" borderId="44" applyNumberFormat="0" applyAlignment="0" applyProtection="0"/>
    <xf numFmtId="0" fontId="23" fillId="91" borderId="48" applyNumberFormat="0" applyFont="0" applyAlignment="0" applyProtection="0">
      <alignment vertical="top"/>
    </xf>
    <xf numFmtId="0" fontId="17" fillId="54" borderId="45" applyNumberFormat="0" applyFont="0" applyAlignment="0" applyProtection="0"/>
    <xf numFmtId="0" fontId="101" fillId="91" borderId="48" applyNumberFormat="0" applyFont="0" applyAlignment="0" applyProtection="0">
      <alignment vertical="top"/>
    </xf>
    <xf numFmtId="0" fontId="17" fillId="77" borderId="45" applyNumberFormat="0" applyAlignment="0" applyProtection="0"/>
    <xf numFmtId="0" fontId="17" fillId="77" borderId="45" applyNumberFormat="0" applyAlignment="0" applyProtection="0"/>
    <xf numFmtId="0" fontId="90" fillId="81" borderId="43" applyNumberFormat="0" applyAlignment="0" applyProtection="0"/>
    <xf numFmtId="49" fontId="83" fillId="0" borderId="47">
      <alignment horizontal="right" vertical="top" wrapText="1"/>
      <protection locked="0"/>
    </xf>
    <xf numFmtId="0" fontId="90" fillId="92" borderId="43" applyNumberFormat="0" applyAlignment="0" applyProtection="0">
      <alignment vertical="top"/>
    </xf>
    <xf numFmtId="0" fontId="90" fillId="78" borderId="43" applyNumberFormat="0" applyAlignment="0" applyProtection="0"/>
    <xf numFmtId="0" fontId="77" fillId="78" borderId="44" applyNumberFormat="0" applyAlignment="0" applyProtection="0"/>
    <xf numFmtId="0" fontId="89" fillId="63" borderId="44" applyNumberFormat="0" applyAlignment="0" applyProtection="0"/>
    <xf numFmtId="0" fontId="17" fillId="54" borderId="45" applyNumberFormat="0" applyFont="0" applyAlignment="0" applyProtection="0"/>
    <xf numFmtId="0" fontId="89" fillId="38" borderId="44" applyNumberFormat="0" applyAlignment="0" applyProtection="0"/>
    <xf numFmtId="0" fontId="77" fillId="47" borderId="44" applyNumberFormat="0" applyAlignment="0" applyProtection="0"/>
    <xf numFmtId="0" fontId="89" fillId="38" borderId="44" applyNumberFormat="0" applyAlignment="0" applyProtection="0"/>
    <xf numFmtId="0" fontId="90" fillId="81" borderId="43" applyNumberFormat="0" applyAlignment="0" applyProtection="0"/>
    <xf numFmtId="178" fontId="95" fillId="55" borderId="42">
      <alignment horizontal="left" vertical="center"/>
    </xf>
    <xf numFmtId="0" fontId="107" fillId="0" borderId="46" applyNumberFormat="0" applyFill="0" applyAlignment="0" applyProtection="0"/>
    <xf numFmtId="0" fontId="77" fillId="47" borderId="44" applyNumberFormat="0" applyAlignment="0" applyProtection="0"/>
    <xf numFmtId="0" fontId="77" fillId="47" borderId="44" applyNumberFormat="0" applyAlignment="0" applyProtection="0"/>
    <xf numFmtId="0" fontId="77" fillId="47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77" fillId="78" borderId="44" applyNumberFormat="0" applyAlignment="0" applyProtection="0"/>
    <xf numFmtId="178" fontId="95" fillId="55" borderId="42">
      <alignment horizontal="left" vertical="center"/>
    </xf>
    <xf numFmtId="0" fontId="77" fillId="47" borderId="44" applyNumberFormat="0" applyAlignment="0" applyProtection="0"/>
    <xf numFmtId="0" fontId="107" fillId="0" borderId="46" applyNumberFormat="0" applyFill="0" applyAlignment="0" applyProtection="0"/>
    <xf numFmtId="0" fontId="90" fillId="78" borderId="43" applyNumberFormat="0" applyAlignment="0" applyProtection="0"/>
    <xf numFmtId="0" fontId="90" fillId="81" borderId="43" applyNumberFormat="0" applyAlignment="0" applyProtection="0"/>
    <xf numFmtId="0" fontId="17" fillId="77" borderId="45" applyNumberFormat="0" applyAlignment="0" applyProtection="0"/>
    <xf numFmtId="0" fontId="107" fillId="0" borderId="46" applyNumberFormat="0" applyFill="0" applyAlignment="0" applyProtection="0"/>
    <xf numFmtId="0" fontId="90" fillId="47" borderId="43" applyNumberFormat="0" applyAlignment="0" applyProtection="0"/>
    <xf numFmtId="0" fontId="17" fillId="54" borderId="45" applyNumberFormat="0" applyFont="0" applyAlignment="0" applyProtection="0"/>
    <xf numFmtId="0" fontId="107" fillId="0" borderId="46" applyNumberFormat="0" applyFill="0" applyAlignment="0" applyProtection="0"/>
    <xf numFmtId="0" fontId="77" fillId="47" borderId="44" applyNumberFormat="0" applyAlignment="0" applyProtection="0"/>
    <xf numFmtId="0" fontId="17" fillId="54" borderId="45" applyNumberFormat="0" applyFont="0" applyAlignment="0" applyProtection="0"/>
    <xf numFmtId="0" fontId="23" fillId="54" borderId="45" applyNumberFormat="0" applyFont="0" applyAlignment="0" applyProtection="0"/>
    <xf numFmtId="0" fontId="77" fillId="47" borderId="44" applyNumberFormat="0" applyAlignment="0" applyProtection="0"/>
    <xf numFmtId="0" fontId="77" fillId="47" borderId="44" applyNumberFormat="0" applyAlignment="0" applyProtection="0"/>
    <xf numFmtId="0" fontId="77" fillId="47" borderId="44" applyNumberFormat="0" applyAlignment="0" applyProtection="0"/>
    <xf numFmtId="0" fontId="77" fillId="47" borderId="44" applyNumberFormat="0" applyAlignment="0" applyProtection="0"/>
    <xf numFmtId="0" fontId="77" fillId="47" borderId="44" applyNumberFormat="0" applyAlignment="0" applyProtection="0"/>
    <xf numFmtId="0" fontId="89" fillId="38" borderId="44" applyNumberForma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77" fillId="88" borderId="44" applyNumberFormat="0" applyAlignment="0" applyProtection="0"/>
    <xf numFmtId="0" fontId="77" fillId="78" borderId="44" applyNumberFormat="0" applyAlignment="0" applyProtection="0"/>
    <xf numFmtId="0" fontId="107" fillId="0" borderId="46" applyNumberFormat="0" applyFill="0" applyAlignment="0" applyProtection="0"/>
    <xf numFmtId="0" fontId="90" fillId="78" borderId="43" applyNumberFormat="0" applyAlignment="0" applyProtection="0"/>
    <xf numFmtId="0" fontId="17" fillId="83" borderId="45" applyNumberFormat="0" applyFont="0" applyAlignment="0" applyProtection="0"/>
    <xf numFmtId="0" fontId="17" fillId="83" borderId="45" applyNumberFormat="0" applyFont="0" applyAlignment="0" applyProtection="0"/>
    <xf numFmtId="0" fontId="17" fillId="83" borderId="45" applyNumberFormat="0" applyFont="0" applyAlignment="0" applyProtection="0"/>
    <xf numFmtId="0" fontId="17" fillId="83" borderId="45" applyNumberFormat="0" applyFont="0" applyAlignment="0" applyProtection="0"/>
    <xf numFmtId="0" fontId="107" fillId="0" borderId="46" applyNumberFormat="0" applyFill="0" applyAlignment="0" applyProtection="0"/>
    <xf numFmtId="0" fontId="89" fillId="63" borderId="44" applyNumberFormat="0" applyAlignment="0" applyProtection="0"/>
    <xf numFmtId="0" fontId="89" fillId="63" borderId="44" applyNumberFormat="0" applyAlignment="0" applyProtection="0"/>
    <xf numFmtId="0" fontId="77" fillId="78" borderId="44" applyNumberFormat="0" applyAlignment="0" applyProtection="0"/>
    <xf numFmtId="0" fontId="89" fillId="53" borderId="44" applyNumberFormat="0" applyAlignment="0" applyProtection="0"/>
    <xf numFmtId="0" fontId="17" fillId="83" borderId="45" applyNumberFormat="0" applyFont="0" applyAlignment="0" applyProtection="0"/>
    <xf numFmtId="0" fontId="90" fillId="81" borderId="43" applyNumberFormat="0" applyAlignment="0" applyProtection="0"/>
    <xf numFmtId="0" fontId="90" fillId="78" borderId="43" applyNumberFormat="0" applyAlignment="0" applyProtection="0"/>
    <xf numFmtId="0" fontId="90" fillId="78" borderId="43" applyNumberFormat="0" applyAlignment="0" applyProtection="0"/>
    <xf numFmtId="0" fontId="77" fillId="78" borderId="44" applyNumberFormat="0" applyAlignment="0" applyProtection="0"/>
    <xf numFmtId="0" fontId="17" fillId="83" borderId="45" applyNumberFormat="0" applyFont="0" applyAlignment="0" applyProtection="0"/>
    <xf numFmtId="189" fontId="21" fillId="57" borderId="41">
      <alignment vertical="center"/>
    </xf>
    <xf numFmtId="180" fontId="21" fillId="57" borderId="41">
      <alignment vertical="center"/>
    </xf>
    <xf numFmtId="189" fontId="21" fillId="57" borderId="41">
      <alignment vertical="center"/>
    </xf>
    <xf numFmtId="0" fontId="89" fillId="63" borderId="44" applyNumberFormat="0" applyAlignment="0" applyProtection="0"/>
    <xf numFmtId="0" fontId="72" fillId="0" borderId="0">
      <alignment horizontal="justify" vertical="justify" wrapText="1"/>
    </xf>
    <xf numFmtId="0" fontId="23" fillId="91" borderId="48" applyNumberFormat="0" applyFont="0" applyAlignment="0" applyProtection="0">
      <alignment vertical="top"/>
    </xf>
    <xf numFmtId="0" fontId="89" fillId="38" borderId="44" applyNumberFormat="0" applyAlignment="0" applyProtection="0"/>
    <xf numFmtId="0" fontId="107" fillId="0" borderId="46" applyNumberFormat="0" applyFill="0" applyAlignment="0" applyProtection="0"/>
    <xf numFmtId="0" fontId="107" fillId="0" borderId="49" applyNumberFormat="0" applyFill="0" applyAlignment="0" applyProtection="0"/>
    <xf numFmtId="0" fontId="17" fillId="83" borderId="45" applyNumberFormat="0" applyFont="0" applyAlignment="0" applyProtection="0"/>
    <xf numFmtId="0" fontId="77" fillId="47" borderId="44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89" fillId="63" borderId="44" applyNumberFormat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90" fillId="47" borderId="43" applyNumberForma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89" fillId="38" borderId="44" applyNumberFormat="0" applyAlignment="0" applyProtection="0"/>
    <xf numFmtId="0" fontId="77" fillId="47" borderId="44" applyNumberFormat="0" applyAlignment="0" applyProtection="0"/>
    <xf numFmtId="0" fontId="77" fillId="47" borderId="44" applyNumberFormat="0" applyAlignment="0" applyProtection="0"/>
    <xf numFmtId="0" fontId="77" fillId="47" borderId="44" applyNumberFormat="0" applyAlignment="0" applyProtection="0"/>
    <xf numFmtId="0" fontId="77" fillId="47" borderId="44" applyNumberFormat="0" applyAlignment="0" applyProtection="0"/>
    <xf numFmtId="0" fontId="77" fillId="47" borderId="44" applyNumberFormat="0" applyAlignment="0" applyProtection="0"/>
    <xf numFmtId="0" fontId="77" fillId="47" borderId="44" applyNumberFormat="0" applyAlignment="0" applyProtection="0"/>
    <xf numFmtId="0" fontId="77" fillId="47" borderId="44" applyNumberFormat="0" applyAlignment="0" applyProtection="0"/>
    <xf numFmtId="0" fontId="77" fillId="47" borderId="44" applyNumberFormat="0" applyAlignment="0" applyProtection="0"/>
    <xf numFmtId="0" fontId="77" fillId="47" borderId="44" applyNumberFormat="0" applyAlignment="0" applyProtection="0"/>
    <xf numFmtId="0" fontId="77" fillId="47" borderId="44" applyNumberFormat="0" applyAlignment="0" applyProtection="0"/>
    <xf numFmtId="0" fontId="77" fillId="47" borderId="44" applyNumberFormat="0" applyAlignment="0" applyProtection="0"/>
    <xf numFmtId="0" fontId="77" fillId="47" borderId="44" applyNumberFormat="0" applyAlignment="0" applyProtection="0"/>
    <xf numFmtId="0" fontId="77" fillId="47" borderId="44" applyNumberFormat="0" applyAlignment="0" applyProtection="0"/>
    <xf numFmtId="0" fontId="77" fillId="47" borderId="44" applyNumberFormat="0" applyAlignment="0" applyProtection="0"/>
    <xf numFmtId="0" fontId="77" fillId="47" borderId="44" applyNumberFormat="0" applyAlignment="0" applyProtection="0"/>
    <xf numFmtId="0" fontId="77" fillId="47" borderId="44" applyNumberFormat="0" applyAlignment="0" applyProtection="0"/>
    <xf numFmtId="0" fontId="77" fillId="47" borderId="44" applyNumberFormat="0" applyAlignment="0" applyProtection="0"/>
    <xf numFmtId="0" fontId="77" fillId="47" borderId="44" applyNumberFormat="0" applyAlignment="0" applyProtection="0"/>
    <xf numFmtId="0" fontId="77" fillId="47" borderId="44" applyNumberFormat="0" applyAlignment="0" applyProtection="0"/>
    <xf numFmtId="0" fontId="77" fillId="47" borderId="44" applyNumberFormat="0" applyAlignment="0" applyProtection="0"/>
    <xf numFmtId="0" fontId="23" fillId="54" borderId="45" applyNumberFormat="0" applyFont="0" applyAlignment="0" applyProtection="0"/>
    <xf numFmtId="0" fontId="23" fillId="54" borderId="45" applyNumberFormat="0" applyFont="0" applyAlignment="0" applyProtection="0"/>
    <xf numFmtId="0" fontId="23" fillId="54" borderId="45" applyNumberFormat="0" applyFont="0" applyAlignment="0" applyProtection="0"/>
    <xf numFmtId="0" fontId="23" fillId="54" borderId="45" applyNumberFormat="0" applyFont="0" applyAlignment="0" applyProtection="0"/>
    <xf numFmtId="0" fontId="77" fillId="78" borderId="44" applyNumberFormat="0" applyAlignment="0" applyProtection="0"/>
    <xf numFmtId="0" fontId="77" fillId="47" borderId="44" applyNumberFormat="0" applyAlignment="0" applyProtection="0"/>
    <xf numFmtId="0" fontId="77" fillId="47" borderId="44" applyNumberFormat="0" applyAlignment="0" applyProtection="0"/>
    <xf numFmtId="0" fontId="77" fillId="47" borderId="44" applyNumberFormat="0" applyAlignment="0" applyProtection="0"/>
    <xf numFmtId="0" fontId="107" fillId="0" borderId="50" applyNumberFormat="0" applyFill="0" applyAlignment="0" applyProtection="0"/>
    <xf numFmtId="0" fontId="107" fillId="0" borderId="49" applyNumberFormat="0" applyFill="0" applyAlignment="0" applyProtection="0"/>
    <xf numFmtId="0" fontId="90" fillId="78" borderId="43" applyNumberFormat="0" applyAlignment="0" applyProtection="0"/>
    <xf numFmtId="0" fontId="90" fillId="81" borderId="43" applyNumberFormat="0" applyAlignment="0" applyProtection="0"/>
    <xf numFmtId="0" fontId="90" fillId="81" borderId="43" applyNumberFormat="0" applyAlignment="0" applyProtection="0"/>
    <xf numFmtId="0" fontId="90" fillId="88" borderId="43" applyNumberFormat="0" applyAlignment="0" applyProtection="0"/>
    <xf numFmtId="0" fontId="90" fillId="47" borderId="43" applyNumberFormat="0" applyAlignment="0" applyProtection="0"/>
    <xf numFmtId="0" fontId="90" fillId="87" borderId="43" applyNumberFormat="0" applyAlignment="0" applyProtection="0">
      <alignment vertical="top"/>
    </xf>
    <xf numFmtId="0" fontId="89" fillId="38" borderId="44" applyNumberFormat="0" applyAlignment="0" applyProtection="0"/>
    <xf numFmtId="0" fontId="17" fillId="83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77" borderId="45" applyNumberForma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77" borderId="45" applyNumberForma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08" fillId="53" borderId="45" applyNumberFormat="0" applyFont="0" applyAlignment="0" applyProtection="0">
      <alignment vertical="top"/>
    </xf>
    <xf numFmtId="0" fontId="17" fillId="54" borderId="45" applyNumberFormat="0" applyFont="0" applyAlignment="0" applyProtection="0"/>
    <xf numFmtId="0" fontId="90" fillId="47" borderId="43" applyNumberFormat="0" applyAlignment="0" applyProtection="0"/>
    <xf numFmtId="0" fontId="90" fillId="78" borderId="43" applyNumberFormat="0" applyAlignment="0" applyProtection="0"/>
    <xf numFmtId="0" fontId="107" fillId="0" borderId="46" applyNumberFormat="0" applyFill="0" applyAlignment="0" applyProtection="0"/>
    <xf numFmtId="0" fontId="89" fillId="63" borderId="44" applyNumberFormat="0" applyAlignment="0" applyProtection="0"/>
    <xf numFmtId="0" fontId="90" fillId="47" borderId="43" applyNumberFormat="0" applyAlignment="0" applyProtection="0"/>
    <xf numFmtId="0" fontId="17" fillId="83" borderId="45" applyNumberFormat="0" applyFont="0" applyAlignment="0" applyProtection="0"/>
    <xf numFmtId="0" fontId="23" fillId="91" borderId="48" applyNumberFormat="0" applyFont="0" applyAlignment="0" applyProtection="0">
      <alignment vertical="top"/>
    </xf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77" fillId="78" borderId="44" applyNumberFormat="0" applyAlignment="0" applyProtection="0"/>
    <xf numFmtId="0" fontId="107" fillId="0" borderId="46" applyNumberFormat="0" applyFill="0" applyAlignment="0" applyProtection="0"/>
    <xf numFmtId="0" fontId="77" fillId="78" borderId="44" applyNumberFormat="0" applyAlignment="0" applyProtection="0"/>
    <xf numFmtId="0" fontId="17" fillId="83" borderId="45" applyNumberFormat="0" applyFont="0" applyAlignment="0" applyProtection="0"/>
    <xf numFmtId="0" fontId="17" fillId="83" borderId="45" applyNumberFormat="0" applyFont="0" applyAlignment="0" applyProtection="0"/>
    <xf numFmtId="0" fontId="23" fillId="91" borderId="48" applyNumberFormat="0" applyFont="0" applyAlignment="0" applyProtection="0">
      <alignment vertical="top"/>
    </xf>
    <xf numFmtId="0" fontId="17" fillId="83" borderId="45" applyNumberFormat="0" applyFont="0" applyAlignment="0" applyProtection="0"/>
    <xf numFmtId="0" fontId="17" fillId="83" borderId="45" applyNumberFormat="0" applyFont="0" applyAlignment="0" applyProtection="0"/>
    <xf numFmtId="0" fontId="77" fillId="78" borderId="44" applyNumberFormat="0" applyAlignment="0" applyProtection="0"/>
    <xf numFmtId="0" fontId="77" fillId="47" borderId="44" applyNumberFormat="0" applyAlignment="0" applyProtection="0"/>
    <xf numFmtId="0" fontId="17" fillId="83" borderId="45" applyNumberFormat="0" applyFont="0" applyAlignment="0" applyProtection="0"/>
    <xf numFmtId="0" fontId="17" fillId="83" borderId="45" applyNumberFormat="0" applyFont="0" applyAlignment="0" applyProtection="0"/>
    <xf numFmtId="0" fontId="17" fillId="83" borderId="45" applyNumberFormat="0" applyFont="0" applyAlignment="0" applyProtection="0"/>
    <xf numFmtId="0" fontId="17" fillId="83" borderId="45" applyNumberFormat="0" applyFont="0" applyAlignment="0" applyProtection="0"/>
    <xf numFmtId="49" fontId="83" fillId="0" borderId="47">
      <alignment horizontal="right" vertical="top" wrapText="1"/>
      <protection locked="0"/>
    </xf>
    <xf numFmtId="0" fontId="107" fillId="0" borderId="46" applyNumberFormat="0" applyFill="0" applyAlignment="0" applyProtection="0"/>
    <xf numFmtId="0" fontId="107" fillId="0" borderId="46" applyNumberFormat="0" applyFill="0" applyAlignment="0" applyProtection="0"/>
    <xf numFmtId="0" fontId="77" fillId="78" borderId="44" applyNumberFormat="0" applyAlignment="0" applyProtection="0"/>
    <xf numFmtId="0" fontId="89" fillId="63" borderId="44" applyNumberFormat="0" applyAlignment="0" applyProtection="0"/>
    <xf numFmtId="0" fontId="89" fillId="38" borderId="44" applyNumberFormat="0" applyAlignment="0" applyProtection="0"/>
    <xf numFmtId="0" fontId="90" fillId="47" borderId="43" applyNumberFormat="0" applyAlignment="0" applyProtection="0"/>
    <xf numFmtId="0" fontId="90" fillId="78" borderId="43" applyNumberFormat="0" applyAlignment="0" applyProtection="0"/>
    <xf numFmtId="0" fontId="89" fillId="38" borderId="44" applyNumberFormat="0" applyAlignment="0" applyProtection="0"/>
    <xf numFmtId="0" fontId="17" fillId="77" borderId="45" applyNumberFormat="0" applyAlignment="0" applyProtection="0"/>
    <xf numFmtId="0" fontId="168" fillId="88" borderId="44" applyNumberFormat="0" applyAlignment="0" applyProtection="0"/>
    <xf numFmtId="0" fontId="77" fillId="47" borderId="44" applyNumberFormat="0" applyAlignment="0" applyProtection="0"/>
    <xf numFmtId="0" fontId="107" fillId="0" borderId="46" applyNumberFormat="0" applyFill="0" applyAlignment="0" applyProtection="0"/>
    <xf numFmtId="0" fontId="89" fillId="38" borderId="44" applyNumberFormat="0" applyAlignment="0" applyProtection="0"/>
    <xf numFmtId="43" fontId="16" fillId="0" borderId="0" applyFont="0" applyFill="0" applyBorder="0" applyAlignment="0" applyProtection="0"/>
    <xf numFmtId="0" fontId="2" fillId="0" borderId="0"/>
    <xf numFmtId="0" fontId="2" fillId="0" borderId="0"/>
    <xf numFmtId="0" fontId="40" fillId="47" borderId="44" applyNumberFormat="0" applyAlignment="0" applyProtection="0"/>
    <xf numFmtId="43" fontId="27" fillId="0" borderId="0" applyFont="0" applyFill="0" applyBorder="0" applyAlignment="0" applyProtection="0"/>
    <xf numFmtId="41" fontId="17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54" borderId="45" applyNumberFormat="0" applyFont="0" applyAlignment="0" applyProtection="0"/>
    <xf numFmtId="0" fontId="68" fillId="0" borderId="46" applyNumberFormat="0" applyFill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40" fillId="47" borderId="44" applyNumberFormat="0" applyAlignment="0" applyProtection="0"/>
    <xf numFmtId="0" fontId="77" fillId="47" borderId="44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79" fillId="0" borderId="0" applyFont="0" applyFill="0" applyBorder="0" applyAlignment="0" applyProtection="0"/>
    <xf numFmtId="0" fontId="88" fillId="38" borderId="44" applyNumberFormat="0" applyAlignment="0" applyProtection="0"/>
    <xf numFmtId="0" fontId="89" fillId="38" borderId="44" applyNumberFormat="0" applyAlignment="0" applyProtection="0"/>
    <xf numFmtId="0" fontId="2" fillId="0" borderId="0"/>
    <xf numFmtId="177" fontId="2" fillId="0" borderId="0"/>
    <xf numFmtId="177" fontId="2" fillId="0" borderId="0"/>
    <xf numFmtId="177" fontId="2" fillId="0" borderId="0"/>
    <xf numFmtId="0" fontId="2" fillId="0" borderId="0"/>
    <xf numFmtId="0" fontId="2" fillId="0" borderId="0"/>
    <xf numFmtId="0" fontId="17" fillId="54" borderId="45" applyNumberFormat="0" applyFont="0" applyAlignment="0" applyProtection="0"/>
    <xf numFmtId="0" fontId="2" fillId="0" borderId="0"/>
    <xf numFmtId="0" fontId="2" fillId="0" borderId="0"/>
    <xf numFmtId="0" fontId="103" fillId="47" borderId="43" applyNumberFormat="0" applyAlignment="0" applyProtection="0"/>
    <xf numFmtId="0" fontId="90" fillId="47" borderId="43" applyNumberFormat="0" applyAlignment="0" applyProtection="0"/>
    <xf numFmtId="0" fontId="68" fillId="0" borderId="46" applyNumberFormat="0" applyFill="0" applyAlignment="0" applyProtection="0"/>
    <xf numFmtId="49" fontId="83" fillId="0" borderId="47">
      <alignment horizontal="right" vertical="top" wrapText="1"/>
      <protection locked="0"/>
    </xf>
    <xf numFmtId="43" fontId="5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44" fontId="79" fillId="0" borderId="0" applyFont="0" applyFill="0" applyBorder="0" applyAlignment="0" applyProtection="0"/>
    <xf numFmtId="0" fontId="2" fillId="0" borderId="0"/>
    <xf numFmtId="177" fontId="2" fillId="0" borderId="0"/>
    <xf numFmtId="177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5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2" fillId="0" borderId="0"/>
    <xf numFmtId="0" fontId="2" fillId="0" borderId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44" fontId="79" fillId="0" borderId="0" applyFont="0" applyFill="0" applyBorder="0" applyAlignment="0" applyProtection="0"/>
    <xf numFmtId="0" fontId="2" fillId="0" borderId="0"/>
    <xf numFmtId="177" fontId="2" fillId="0" borderId="0"/>
    <xf numFmtId="177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5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17" fillId="77" borderId="45" applyNumberFormat="0" applyAlignment="0" applyProtection="0"/>
    <xf numFmtId="0" fontId="90" fillId="81" borderId="43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77" borderId="45" applyNumberFormat="0" applyAlignment="0" applyProtection="0"/>
    <xf numFmtId="0" fontId="17" fillId="77" borderId="45" applyNumberFormat="0" applyAlignment="0" applyProtection="0"/>
    <xf numFmtId="0" fontId="90" fillId="81" borderId="43" applyNumberFormat="0" applyAlignment="0" applyProtection="0"/>
    <xf numFmtId="0" fontId="2" fillId="0" borderId="0"/>
    <xf numFmtId="0" fontId="2" fillId="0" borderId="0"/>
    <xf numFmtId="0" fontId="2" fillId="0" borderId="0"/>
    <xf numFmtId="43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7" fillId="0" borderId="0"/>
    <xf numFmtId="0" fontId="2" fillId="0" borderId="0"/>
    <xf numFmtId="0" fontId="2" fillId="0" borderId="0"/>
    <xf numFmtId="0" fontId="2" fillId="0" borderId="0"/>
    <xf numFmtId="4" fontId="120" fillId="77" borderId="41" applyProtection="0">
      <alignment vertical="top"/>
    </xf>
    <xf numFmtId="4" fontId="120" fillId="77" borderId="41" applyProtection="0">
      <alignment vertical="top"/>
    </xf>
    <xf numFmtId="4" fontId="120" fillId="77" borderId="41" applyProtection="0">
      <alignment horizontal="left" vertical="top" indent="1"/>
    </xf>
    <xf numFmtId="0" fontId="23" fillId="54" borderId="45" applyNumberFormat="0" applyFont="0" applyAlignment="0" applyProtection="0"/>
    <xf numFmtId="0" fontId="77" fillId="47" borderId="44" applyNumberFormat="0" applyAlignment="0" applyProtection="0"/>
    <xf numFmtId="0" fontId="17" fillId="54" borderId="45" applyNumberFormat="0" applyFont="0" applyAlignment="0" applyProtection="0"/>
    <xf numFmtId="0" fontId="89" fillId="38" borderId="44" applyNumberFormat="0" applyAlignment="0" applyProtection="0"/>
    <xf numFmtId="0" fontId="90" fillId="47" borderId="43" applyNumberFormat="0" applyAlignment="0" applyProtection="0"/>
    <xf numFmtId="0" fontId="2" fillId="0" borderId="0"/>
    <xf numFmtId="0" fontId="2" fillId="0" borderId="0"/>
    <xf numFmtId="0" fontId="77" fillId="78" borderId="44" applyNumberFormat="0" applyAlignment="0" applyProtection="0"/>
    <xf numFmtId="0" fontId="2" fillId="0" borderId="0"/>
    <xf numFmtId="0" fontId="89" fillId="63" borderId="44" applyNumberFormat="0" applyAlignment="0" applyProtection="0"/>
    <xf numFmtId="0" fontId="2" fillId="0" borderId="0"/>
    <xf numFmtId="0" fontId="2" fillId="0" borderId="0"/>
    <xf numFmtId="0" fontId="2" fillId="0" borderId="0"/>
    <xf numFmtId="0" fontId="107" fillId="0" borderId="46" applyNumberFormat="0" applyFill="0" applyAlignment="0" applyProtection="0"/>
    <xf numFmtId="0" fontId="2" fillId="0" borderId="0"/>
    <xf numFmtId="177" fontId="2" fillId="0" borderId="0"/>
    <xf numFmtId="0" fontId="2" fillId="0" borderId="0"/>
    <xf numFmtId="0" fontId="2" fillId="86" borderId="0" applyNumberFormat="0" applyBorder="0" applyAlignment="0" applyProtection="0"/>
    <xf numFmtId="0" fontId="2" fillId="86" borderId="0" applyNumberFormat="0" applyBorder="0" applyAlignment="0" applyProtection="0"/>
    <xf numFmtId="177" fontId="2" fillId="0" borderId="0"/>
    <xf numFmtId="177" fontId="2" fillId="0" borderId="0"/>
    <xf numFmtId="0" fontId="2" fillId="86" borderId="0" applyNumberFormat="0" applyBorder="0" applyAlignment="0" applyProtection="0"/>
    <xf numFmtId="0" fontId="2" fillId="86" borderId="0" applyNumberFormat="0" applyBorder="0" applyAlignment="0" applyProtection="0"/>
    <xf numFmtId="0" fontId="2" fillId="86" borderId="0" applyNumberFormat="0" applyBorder="0" applyAlignment="0" applyProtection="0"/>
    <xf numFmtId="0" fontId="2" fillId="86" borderId="0" applyNumberFormat="0" applyBorder="0" applyAlignment="0" applyProtection="0"/>
    <xf numFmtId="177" fontId="2" fillId="0" borderId="0"/>
    <xf numFmtId="0" fontId="2" fillId="86" borderId="0" applyNumberFormat="0" applyBorder="0" applyAlignment="0" applyProtection="0"/>
    <xf numFmtId="0" fontId="2" fillId="86" borderId="0" applyNumberFormat="0" applyBorder="0" applyAlignment="0" applyProtection="0"/>
    <xf numFmtId="0" fontId="2" fillId="86" borderId="0" applyNumberFormat="0" applyBorder="0" applyAlignment="0" applyProtection="0"/>
    <xf numFmtId="44" fontId="23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17" fillId="83" borderId="45" applyNumberFormat="0" applyFont="0" applyAlignment="0" applyProtection="0"/>
    <xf numFmtId="0" fontId="17" fillId="83" borderId="45" applyNumberFormat="0" applyFont="0" applyAlignment="0" applyProtection="0"/>
    <xf numFmtId="0" fontId="17" fillId="83" borderId="45" applyNumberFormat="0" applyFon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83" borderId="45" applyNumberFormat="0" applyFon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" fillId="0" borderId="0"/>
    <xf numFmtId="44" fontId="79" fillId="0" borderId="0" applyFont="0" applyFill="0" applyBorder="0" applyAlignment="0" applyProtection="0"/>
    <xf numFmtId="44" fontId="79" fillId="0" borderId="0" applyFont="0" applyFill="0" applyBorder="0" applyAlignment="0" applyProtection="0"/>
    <xf numFmtId="44" fontId="139" fillId="0" borderId="0" applyFont="0" applyFill="0" applyBorder="0" applyAlignment="0" applyProtection="0"/>
    <xf numFmtId="44" fontId="139" fillId="0" borderId="0" applyFont="0" applyFill="0" applyBorder="0" applyAlignment="0" applyProtection="0"/>
    <xf numFmtId="0" fontId="2" fillId="0" borderId="0"/>
    <xf numFmtId="0" fontId="90" fillId="78" borderId="43" applyNumberFormat="0" applyAlignment="0" applyProtection="0"/>
    <xf numFmtId="177" fontId="2" fillId="0" borderId="0"/>
    <xf numFmtId="178" fontId="138" fillId="55" borderId="42">
      <alignment horizontal="left" vertical="center"/>
    </xf>
    <xf numFmtId="43" fontId="17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86" fontId="2" fillId="0" borderId="0"/>
    <xf numFmtId="177" fontId="2" fillId="0" borderId="0"/>
    <xf numFmtId="177" fontId="2" fillId="0" borderId="0"/>
    <xf numFmtId="43" fontId="1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0" fillId="78" borderId="43" applyNumberFormat="0" applyAlignment="0" applyProtection="0"/>
    <xf numFmtId="0" fontId="90" fillId="78" borderId="43" applyNumberFormat="0" applyAlignment="0" applyProtection="0"/>
    <xf numFmtId="43" fontId="17" fillId="0" borderId="0" applyFont="0" applyFill="0" applyBorder="0" applyAlignment="0" applyProtection="0"/>
    <xf numFmtId="0" fontId="89" fillId="63" borderId="44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0" fillId="0" borderId="0" applyFont="0" applyFill="0" applyBorder="0" applyAlignment="0" applyProtection="0"/>
    <xf numFmtId="0" fontId="2" fillId="0" borderId="0"/>
    <xf numFmtId="0" fontId="2" fillId="0" borderId="0"/>
    <xf numFmtId="44" fontId="17" fillId="0" borderId="0" applyFont="0" applyFill="0" applyBorder="0" applyAlignment="0" applyProtection="0"/>
    <xf numFmtId="0" fontId="2" fillId="0" borderId="0"/>
    <xf numFmtId="0" fontId="17" fillId="83" borderId="45" applyNumberFormat="0" applyFont="0" applyAlignment="0" applyProtection="0"/>
    <xf numFmtId="0" fontId="2" fillId="0" borderId="0"/>
    <xf numFmtId="0" fontId="2" fillId="0" borderId="0"/>
    <xf numFmtId="44" fontId="17" fillId="0" borderId="0" applyFont="0" applyFill="0" applyBorder="0" applyAlignment="0" applyProtection="0"/>
    <xf numFmtId="0" fontId="90" fillId="78" borderId="43" applyNumberFormat="0" applyAlignment="0" applyProtection="0"/>
    <xf numFmtId="0" fontId="89" fillId="63" borderId="44" applyNumberFormat="0" applyAlignment="0" applyProtection="0"/>
    <xf numFmtId="0" fontId="2" fillId="0" borderId="0"/>
    <xf numFmtId="177" fontId="2" fillId="0" borderId="0"/>
    <xf numFmtId="0" fontId="2" fillId="0" borderId="0"/>
    <xf numFmtId="0" fontId="2" fillId="86" borderId="0" applyNumberFormat="0" applyBorder="0" applyAlignment="0" applyProtection="0"/>
    <xf numFmtId="0" fontId="2" fillId="86" borderId="0" applyNumberFormat="0" applyBorder="0" applyAlignment="0" applyProtection="0"/>
    <xf numFmtId="177" fontId="2" fillId="0" borderId="0"/>
    <xf numFmtId="177" fontId="2" fillId="0" borderId="0"/>
    <xf numFmtId="0" fontId="2" fillId="86" borderId="0" applyNumberFormat="0" applyBorder="0" applyAlignment="0" applyProtection="0"/>
    <xf numFmtId="0" fontId="2" fillId="86" borderId="0" applyNumberFormat="0" applyBorder="0" applyAlignment="0" applyProtection="0"/>
    <xf numFmtId="0" fontId="2" fillId="86" borderId="0" applyNumberFormat="0" applyBorder="0" applyAlignment="0" applyProtection="0"/>
    <xf numFmtId="0" fontId="2" fillId="86" borderId="0" applyNumberFormat="0" applyBorder="0" applyAlignment="0" applyProtection="0"/>
    <xf numFmtId="177" fontId="2" fillId="0" borderId="0"/>
    <xf numFmtId="0" fontId="2" fillId="86" borderId="0" applyNumberFormat="0" applyBorder="0" applyAlignment="0" applyProtection="0"/>
    <xf numFmtId="0" fontId="2" fillId="86" borderId="0" applyNumberFormat="0" applyBorder="0" applyAlignment="0" applyProtection="0"/>
    <xf numFmtId="0" fontId="2" fillId="86" borderId="0" applyNumberFormat="0" applyBorder="0" applyAlignment="0" applyProtection="0"/>
    <xf numFmtId="43" fontId="17" fillId="0" borderId="0" applyFont="0" applyFill="0" applyBorder="0" applyAlignment="0" applyProtection="0"/>
    <xf numFmtId="0" fontId="17" fillId="83" borderId="45" applyNumberFormat="0" applyFont="0" applyAlignment="0" applyProtection="0"/>
    <xf numFmtId="44" fontId="23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17" fillId="83" borderId="45" applyNumberFormat="0" applyFont="0" applyAlignment="0" applyProtection="0"/>
    <xf numFmtId="0" fontId="77" fillId="78" borderId="44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" fillId="0" borderId="0"/>
    <xf numFmtId="43" fontId="17" fillId="0" borderId="0" applyFont="0" applyFill="0" applyBorder="0" applyAlignment="0" applyProtection="0"/>
    <xf numFmtId="0" fontId="90" fillId="47" borderId="43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" fillId="0" borderId="0"/>
    <xf numFmtId="0" fontId="2" fillId="0" borderId="0"/>
    <xf numFmtId="44" fontId="79" fillId="0" borderId="0" applyFont="0" applyFill="0" applyBorder="0" applyAlignment="0" applyProtection="0"/>
    <xf numFmtId="44" fontId="79" fillId="0" borderId="0" applyFont="0" applyFill="0" applyBorder="0" applyAlignment="0" applyProtection="0"/>
    <xf numFmtId="44" fontId="139" fillId="0" borderId="0" applyFont="0" applyFill="0" applyBorder="0" applyAlignment="0" applyProtection="0"/>
    <xf numFmtId="44" fontId="139" fillId="0" borderId="0" applyFont="0" applyFill="0" applyBorder="0" applyAlignment="0" applyProtection="0"/>
    <xf numFmtId="0" fontId="2" fillId="0" borderId="0"/>
    <xf numFmtId="49" fontId="83" fillId="0" borderId="47">
      <alignment horizontal="right" vertical="top" wrapText="1"/>
      <protection locked="0"/>
    </xf>
    <xf numFmtId="44" fontId="23" fillId="0" borderId="0" applyFont="0" applyFill="0" applyBorder="0" applyAlignment="0" applyProtection="0"/>
    <xf numFmtId="177" fontId="2" fillId="0" borderId="0"/>
    <xf numFmtId="0" fontId="2" fillId="0" borderId="0"/>
    <xf numFmtId="43" fontId="17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7" borderId="0" applyNumberFormat="0" applyBorder="0" applyAlignment="0" applyProtection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86" fontId="2" fillId="0" borderId="0"/>
    <xf numFmtId="177" fontId="2" fillId="0" borderId="0"/>
    <xf numFmtId="177" fontId="2" fillId="0" borderId="0"/>
    <xf numFmtId="43" fontId="17" fillId="0" borderId="0" applyFont="0" applyFill="0" applyBorder="0" applyAlignment="0" applyProtection="0"/>
    <xf numFmtId="0" fontId="2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7" fillId="0" borderId="0" applyFont="0" applyFill="0" applyBorder="0" applyAlignment="0" applyProtection="0"/>
    <xf numFmtId="0" fontId="2" fillId="0" borderId="0"/>
    <xf numFmtId="43" fontId="5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83" borderId="45" applyNumberFormat="0" applyFont="0" applyAlignment="0" applyProtection="0"/>
    <xf numFmtId="0" fontId="17" fillId="83" borderId="45" applyNumberFormat="0" applyFont="0" applyAlignment="0" applyProtection="0"/>
    <xf numFmtId="0" fontId="90" fillId="78" borderId="43" applyNumberFormat="0" applyAlignment="0" applyProtection="0"/>
    <xf numFmtId="44" fontId="108" fillId="0" borderId="0" applyFont="0" applyFill="0" applyBorder="0" applyAlignment="0" applyProtection="0">
      <alignment vertical="top"/>
    </xf>
    <xf numFmtId="44" fontId="23" fillId="0" borderId="0" applyFont="0" applyFill="0" applyBorder="0" applyAlignment="0" applyProtection="0">
      <alignment vertical="top"/>
    </xf>
    <xf numFmtId="43" fontId="72" fillId="0" borderId="0" applyFont="0" applyFill="0" applyBorder="0" applyAlignment="0" applyProtection="0"/>
    <xf numFmtId="0" fontId="90" fillId="78" borderId="43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01" fillId="0" borderId="0" applyFont="0" applyFill="0" applyBorder="0" applyAlignment="0" applyProtection="0">
      <alignment vertical="top"/>
    </xf>
    <xf numFmtId="43" fontId="101" fillId="0" borderId="0" applyFont="0" applyFill="0" applyBorder="0" applyAlignment="0" applyProtection="0">
      <alignment vertical="top"/>
    </xf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23" fillId="91" borderId="48" applyNumberFormat="0" applyFont="0" applyAlignment="0" applyProtection="0">
      <alignment vertical="top"/>
    </xf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90" fillId="78" borderId="43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>
      <alignment vertical="top"/>
    </xf>
    <xf numFmtId="44" fontId="59" fillId="0" borderId="0" applyFont="0" applyFill="0" applyBorder="0" applyAlignment="0" applyProtection="0">
      <alignment vertical="top"/>
    </xf>
    <xf numFmtId="44" fontId="2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3" fillId="54" borderId="45" applyNumberFormat="0" applyFont="0" applyAlignment="0" applyProtection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31" fillId="0" borderId="0" applyFont="0" applyFill="0" applyBorder="0" applyAlignment="0" applyProtection="0"/>
    <xf numFmtId="0" fontId="90" fillId="47" borderId="43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31" fillId="0" borderId="0" applyFont="0" applyFill="0" applyBorder="0" applyAlignment="0" applyProtection="0"/>
    <xf numFmtId="0" fontId="17" fillId="54" borderId="45" applyNumberFormat="0" applyFont="0" applyAlignment="0" applyProtection="0"/>
    <xf numFmtId="43" fontId="18" fillId="0" borderId="0" applyFont="0" applyFill="0" applyBorder="0" applyAlignment="0" applyProtection="0"/>
    <xf numFmtId="0" fontId="110" fillId="0" borderId="0"/>
    <xf numFmtId="0" fontId="1" fillId="0" borderId="0"/>
    <xf numFmtId="0" fontId="1" fillId="0" borderId="0"/>
    <xf numFmtId="43" fontId="27" fillId="0" borderId="0" applyFont="0" applyFill="0" applyBorder="0" applyAlignment="0" applyProtection="0"/>
    <xf numFmtId="41" fontId="17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79" fillId="0" borderId="0" applyFont="0" applyFill="0" applyBorder="0" applyAlignment="0" applyProtection="0"/>
    <xf numFmtId="0" fontId="1" fillId="0" borderId="0"/>
    <xf numFmtId="177" fontId="1" fillId="0" borderId="0"/>
    <xf numFmtId="177" fontId="1" fillId="0" borderId="0"/>
    <xf numFmtId="17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9" fontId="83" fillId="0" borderId="47">
      <alignment horizontal="right" vertical="top" wrapText="1"/>
      <protection locked="0"/>
    </xf>
    <xf numFmtId="43" fontId="5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44" fontId="79" fillId="0" borderId="0" applyFont="0" applyFill="0" applyBorder="0" applyAlignment="0" applyProtection="0"/>
    <xf numFmtId="0" fontId="1" fillId="0" borderId="0"/>
    <xf numFmtId="177" fontId="1" fillId="0" borderId="0"/>
    <xf numFmtId="177" fontId="1" fillId="0" borderId="0"/>
    <xf numFmtId="17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0" fontId="180" fillId="0" borderId="0" applyNumberFormat="0" applyFill="0" applyBorder="0" applyAlignment="0" applyProtection="0">
      <alignment vertical="top"/>
      <protection locked="0"/>
    </xf>
    <xf numFmtId="43" fontId="27" fillId="0" borderId="0" applyFont="0" applyFill="0" applyBorder="0" applyAlignment="0" applyProtection="0"/>
    <xf numFmtId="41" fontId="17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79" fillId="0" borderId="0" applyFont="0" applyFill="0" applyBorder="0" applyAlignment="0" applyProtection="0"/>
    <xf numFmtId="0" fontId="1" fillId="0" borderId="0"/>
    <xf numFmtId="177" fontId="1" fillId="0" borderId="0"/>
    <xf numFmtId="177" fontId="1" fillId="0" borderId="0"/>
    <xf numFmtId="17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44" fontId="79" fillId="0" borderId="0" applyFont="0" applyFill="0" applyBorder="0" applyAlignment="0" applyProtection="0"/>
    <xf numFmtId="0" fontId="1" fillId="0" borderId="0"/>
    <xf numFmtId="177" fontId="1" fillId="0" borderId="0"/>
    <xf numFmtId="177" fontId="1" fillId="0" borderId="0"/>
    <xf numFmtId="17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0" fontId="1" fillId="0" borderId="0"/>
    <xf numFmtId="43" fontId="27" fillId="0" borderId="0" applyFont="0" applyFill="0" applyBorder="0" applyAlignment="0" applyProtection="0"/>
    <xf numFmtId="41" fontId="17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79" fillId="0" borderId="0" applyFont="0" applyFill="0" applyBorder="0" applyAlignment="0" applyProtection="0"/>
    <xf numFmtId="0" fontId="1" fillId="0" borderId="0"/>
    <xf numFmtId="177" fontId="1" fillId="0" borderId="0"/>
    <xf numFmtId="177" fontId="1" fillId="0" borderId="0"/>
    <xf numFmtId="17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44" fontId="79" fillId="0" borderId="0" applyFont="0" applyFill="0" applyBorder="0" applyAlignment="0" applyProtection="0"/>
    <xf numFmtId="0" fontId="1" fillId="0" borderId="0"/>
    <xf numFmtId="177" fontId="1" fillId="0" borderId="0"/>
    <xf numFmtId="177" fontId="1" fillId="0" borderId="0"/>
    <xf numFmtId="17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6" fillId="0" borderId="0" applyFont="0" applyFill="0" applyBorder="0" applyAlignment="0" applyProtection="0"/>
    <xf numFmtId="49" fontId="83" fillId="0" borderId="47">
      <alignment horizontal="right" vertical="top" wrapText="1"/>
      <protection locked="0"/>
    </xf>
  </cellStyleXfs>
  <cellXfs count="90">
    <xf numFmtId="0" fontId="0" fillId="0" borderId="0" xfId="0"/>
    <xf numFmtId="0" fontId="20" fillId="0" borderId="0" xfId="0" applyFont="1"/>
    <xf numFmtId="0" fontId="20" fillId="0" borderId="0" xfId="0" applyFont="1" applyAlignment="1">
      <alignment horizontal="right"/>
    </xf>
    <xf numFmtId="4" fontId="20" fillId="0" borderId="0" xfId="0" applyNumberFormat="1" applyFont="1"/>
    <xf numFmtId="4" fontId="20" fillId="0" borderId="0" xfId="0" applyNumberFormat="1" applyFont="1" applyProtection="1">
      <protection locked="0"/>
    </xf>
    <xf numFmtId="193" fontId="20" fillId="0" borderId="0" xfId="0" applyNumberFormat="1" applyFont="1"/>
    <xf numFmtId="0" fontId="182" fillId="0" borderId="0" xfId="4997" applyFont="1" applyAlignment="1">
      <alignment vertical="top" wrapText="1"/>
    </xf>
    <xf numFmtId="0" fontId="20" fillId="0" borderId="0" xfId="4997" applyFont="1" applyAlignment="1">
      <alignment vertical="top" wrapText="1"/>
    </xf>
    <xf numFmtId="49" fontId="182" fillId="0" borderId="4" xfId="0" applyNumberFormat="1" applyFont="1" applyBorder="1" applyAlignment="1">
      <alignment horizontal="center" vertical="top"/>
    </xf>
    <xf numFmtId="0" fontId="182" fillId="0" borderId="1" xfId="18" applyFont="1" applyBorder="1" applyAlignment="1">
      <alignment horizontal="justify" wrapText="1"/>
    </xf>
    <xf numFmtId="0" fontId="20" fillId="0" borderId="1" xfId="0" applyFont="1" applyBorder="1"/>
    <xf numFmtId="4" fontId="20" fillId="0" borderId="1" xfId="0" applyNumberFormat="1" applyFont="1" applyBorder="1"/>
    <xf numFmtId="4" fontId="20" fillId="0" borderId="1" xfId="0" applyNumberFormat="1" applyFont="1" applyBorder="1" applyProtection="1">
      <protection locked="0"/>
    </xf>
    <xf numFmtId="4" fontId="182" fillId="0" borderId="0" xfId="688" applyFont="1" applyFill="1" applyBorder="1">
      <alignment horizontal="left" vertical="top"/>
    </xf>
    <xf numFmtId="4" fontId="182" fillId="0" borderId="0" xfId="688" applyFont="1" applyFill="1" applyBorder="1" applyAlignment="1">
      <alignment horizontal="right"/>
    </xf>
    <xf numFmtId="4" fontId="182" fillId="0" borderId="0" xfId="688" applyFont="1" applyFill="1" applyBorder="1" applyProtection="1">
      <alignment horizontal="left" vertical="top"/>
      <protection locked="0"/>
    </xf>
    <xf numFmtId="193" fontId="182" fillId="0" borderId="0" xfId="688" applyNumberFormat="1" applyFont="1" applyFill="1" applyBorder="1">
      <alignment horizontal="left" vertical="top"/>
    </xf>
    <xf numFmtId="0" fontId="182" fillId="0" borderId="1" xfId="18" applyFont="1" applyBorder="1" applyAlignment="1">
      <alignment horizontal="left" wrapText="1"/>
    </xf>
    <xf numFmtId="0" fontId="20" fillId="0" borderId="1" xfId="0" applyFont="1" applyBorder="1" applyAlignment="1">
      <alignment horizontal="right"/>
    </xf>
    <xf numFmtId="49" fontId="20" fillId="0" borderId="0" xfId="0" applyNumberFormat="1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4" fontId="182" fillId="0" borderId="0" xfId="688" applyFont="1" applyFill="1" applyBorder="1" applyAlignment="1">
      <alignment horizontal="right" vertical="top"/>
    </xf>
    <xf numFmtId="49" fontId="182" fillId="0" borderId="1" xfId="0" applyNumberFormat="1" applyFont="1" applyBorder="1" applyAlignment="1">
      <alignment horizontal="center" wrapText="1"/>
    </xf>
    <xf numFmtId="49" fontId="20" fillId="0" borderId="0" xfId="0" applyNumberFormat="1" applyFont="1" applyAlignment="1">
      <alignment horizontal="center" wrapText="1"/>
    </xf>
    <xf numFmtId="0" fontId="20" fillId="0" borderId="0" xfId="1357" applyFont="1" applyAlignment="1" applyProtection="1">
      <alignment horizontal="left" vertical="top" wrapText="1"/>
      <protection locked="0"/>
    </xf>
    <xf numFmtId="0" fontId="183" fillId="0" borderId="0" xfId="27" applyFont="1">
      <alignment horizontal="justify" wrapText="1"/>
    </xf>
    <xf numFmtId="49" fontId="20" fillId="0" borderId="0" xfId="0" applyNumberFormat="1" applyFont="1" applyAlignment="1">
      <alignment horizontal="left" vertical="center" wrapText="1"/>
    </xf>
    <xf numFmtId="49" fontId="20" fillId="0" borderId="0" xfId="0" applyNumberFormat="1" applyFont="1" applyAlignment="1">
      <alignment horizontal="center" vertical="center" wrapText="1"/>
    </xf>
    <xf numFmtId="49" fontId="20" fillId="0" borderId="0" xfId="0" applyNumberFormat="1" applyFont="1" applyAlignment="1">
      <alignment horizontal="right" wrapText="1"/>
    </xf>
    <xf numFmtId="4" fontId="20" fillId="0" borderId="0" xfId="0" applyNumberFormat="1" applyFont="1" applyAlignment="1">
      <alignment horizontal="center" vertical="center" wrapText="1"/>
    </xf>
    <xf numFmtId="4" fontId="20" fillId="0" borderId="0" xfId="0" applyNumberFormat="1" applyFont="1" applyAlignment="1" applyProtection="1">
      <alignment horizontal="center" vertical="center" wrapText="1"/>
      <protection locked="0"/>
    </xf>
    <xf numFmtId="0" fontId="67" fillId="0" borderId="0" xfId="0" applyFont="1" applyAlignment="1">
      <alignment horizontal="left" vertical="center"/>
    </xf>
    <xf numFmtId="49" fontId="20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right"/>
    </xf>
    <xf numFmtId="4" fontId="20" fillId="0" borderId="0" xfId="0" applyNumberFormat="1" applyFont="1" applyAlignment="1">
      <alignment horizontal="center" vertical="center"/>
    </xf>
    <xf numFmtId="4" fontId="20" fillId="0" borderId="0" xfId="0" applyNumberFormat="1" applyFont="1" applyAlignment="1" applyProtection="1">
      <alignment horizontal="center" vertical="center"/>
      <protection locked="0"/>
    </xf>
    <xf numFmtId="0" fontId="22" fillId="0" borderId="0" xfId="0" applyFont="1" applyAlignment="1">
      <alignment horizontal="left" vertical="center"/>
    </xf>
    <xf numFmtId="49" fontId="67" fillId="0" borderId="0" xfId="0" applyNumberFormat="1" applyFont="1" applyAlignment="1">
      <alignment horizontal="left" vertical="top"/>
    </xf>
    <xf numFmtId="1" fontId="67" fillId="0" borderId="0" xfId="0" applyNumberFormat="1" applyFont="1" applyAlignment="1">
      <alignment horizontal="left" vertical="center"/>
    </xf>
    <xf numFmtId="0" fontId="22" fillId="0" borderId="0" xfId="0" applyFont="1"/>
    <xf numFmtId="49" fontId="22" fillId="0" borderId="0" xfId="0" applyNumberFormat="1" applyFont="1" applyAlignment="1">
      <alignment horizontal="left" vertical="top"/>
    </xf>
    <xf numFmtId="1" fontId="22" fillId="0" borderId="0" xfId="0" applyNumberFormat="1" applyFont="1" applyAlignment="1">
      <alignment horizontal="left" vertical="center"/>
    </xf>
    <xf numFmtId="1" fontId="182" fillId="0" borderId="0" xfId="0" applyNumberFormat="1" applyFont="1" applyAlignment="1">
      <alignment horizontal="left" vertical="center" wrapText="1"/>
    </xf>
    <xf numFmtId="49" fontId="20" fillId="0" borderId="0" xfId="0" applyNumberFormat="1" applyFont="1" applyAlignment="1">
      <alignment horizontal="left" vertical="top" wrapText="1"/>
    </xf>
    <xf numFmtId="4" fontId="20" fillId="0" borderId="0" xfId="0" applyNumberFormat="1" applyFont="1" applyAlignment="1">
      <alignment horizontal="left" vertical="top" wrapText="1"/>
    </xf>
    <xf numFmtId="4" fontId="20" fillId="0" borderId="0" xfId="0" applyNumberFormat="1" applyFont="1" applyAlignment="1" applyProtection="1">
      <alignment horizontal="left" vertical="top" wrapText="1"/>
      <protection locked="0"/>
    </xf>
    <xf numFmtId="49" fontId="67" fillId="0" borderId="4" xfId="185" applyNumberFormat="1" applyFont="1" applyBorder="1" applyAlignment="1">
      <alignment horizontal="center" vertical="center" wrapText="1"/>
    </xf>
    <xf numFmtId="0" fontId="184" fillId="0" borderId="0" xfId="0" applyFont="1"/>
    <xf numFmtId="49" fontId="183" fillId="0" borderId="1" xfId="0" applyNumberFormat="1" applyFont="1" applyBorder="1" applyAlignment="1">
      <alignment horizontal="left" vertical="center" wrapText="1"/>
    </xf>
    <xf numFmtId="49" fontId="183" fillId="0" borderId="2" xfId="0" applyNumberFormat="1" applyFont="1" applyBorder="1" applyAlignment="1">
      <alignment horizontal="center" vertical="center" wrapText="1"/>
    </xf>
    <xf numFmtId="49" fontId="183" fillId="0" borderId="2" xfId="0" applyNumberFormat="1" applyFont="1" applyBorder="1" applyAlignment="1">
      <alignment horizontal="right" wrapText="1"/>
    </xf>
    <xf numFmtId="4" fontId="183" fillId="0" borderId="1" xfId="0" applyNumberFormat="1" applyFont="1" applyBorder="1" applyAlignment="1">
      <alignment horizontal="center" vertical="center" wrapText="1"/>
    </xf>
    <xf numFmtId="193" fontId="183" fillId="0" borderId="1" xfId="0" applyNumberFormat="1" applyFont="1" applyBorder="1" applyAlignment="1" applyProtection="1">
      <alignment horizontal="center" vertical="center" wrapText="1"/>
      <protection locked="0"/>
    </xf>
    <xf numFmtId="49" fontId="183" fillId="0" borderId="1" xfId="0" applyNumberFormat="1" applyFont="1" applyBorder="1" applyAlignment="1">
      <alignment horizontal="center" vertical="center" wrapText="1"/>
    </xf>
    <xf numFmtId="0" fontId="183" fillId="0" borderId="0" xfId="0" applyFont="1"/>
    <xf numFmtId="193" fontId="20" fillId="0" borderId="0" xfId="0" applyNumberFormat="1" applyFont="1" applyAlignment="1">
      <alignment horizontal="center" vertical="center" wrapText="1"/>
    </xf>
    <xf numFmtId="3" fontId="22" fillId="0" borderId="0" xfId="687" applyNumberFormat="1" applyFont="1" applyAlignment="1">
      <alignment horizontal="left" vertical="top" wrapText="1"/>
    </xf>
    <xf numFmtId="49" fontId="22" fillId="0" borderId="0" xfId="0" applyNumberFormat="1" applyFont="1" applyAlignment="1">
      <alignment horizontal="left" vertical="center" wrapText="1"/>
    </xf>
    <xf numFmtId="2" fontId="22" fillId="0" borderId="0" xfId="687" applyNumberFormat="1" applyFont="1" applyAlignment="1">
      <alignment horizontal="right" wrapText="1"/>
    </xf>
    <xf numFmtId="4" fontId="22" fillId="0" borderId="0" xfId="687" applyNumberFormat="1" applyFont="1" applyAlignment="1">
      <alignment horizontal="right" vertical="top" wrapText="1"/>
    </xf>
    <xf numFmtId="4" fontId="22" fillId="0" borderId="0" xfId="687" applyNumberFormat="1" applyFont="1" applyAlignment="1" applyProtection="1">
      <alignment horizontal="right" vertical="top" wrapText="1"/>
      <protection locked="0"/>
    </xf>
    <xf numFmtId="193" fontId="22" fillId="0" borderId="0" xfId="687" applyNumberFormat="1" applyFont="1" applyAlignment="1">
      <alignment horizontal="right" vertical="top"/>
    </xf>
    <xf numFmtId="49" fontId="67" fillId="0" borderId="0" xfId="0" applyNumberFormat="1" applyFont="1" applyAlignment="1">
      <alignment horizontal="left" vertical="center" wrapText="1"/>
    </xf>
    <xf numFmtId="49" fontId="182" fillId="0" borderId="3" xfId="0" applyNumberFormat="1" applyFont="1" applyBorder="1" applyAlignment="1">
      <alignment horizontal="center" vertical="top"/>
    </xf>
    <xf numFmtId="0" fontId="182" fillId="0" borderId="3" xfId="4997" applyFont="1" applyBorder="1" applyAlignment="1">
      <alignment vertical="top" wrapText="1"/>
    </xf>
    <xf numFmtId="0" fontId="22" fillId="0" borderId="3" xfId="0" applyFont="1" applyBorder="1" applyAlignment="1">
      <alignment horizontal="right"/>
    </xf>
    <xf numFmtId="4" fontId="22" fillId="0" borderId="3" xfId="0" applyNumberFormat="1" applyFont="1" applyBorder="1"/>
    <xf numFmtId="4" fontId="22" fillId="0" borderId="3" xfId="0" applyNumberFormat="1" applyFont="1" applyBorder="1" applyProtection="1">
      <protection locked="0"/>
    </xf>
    <xf numFmtId="193" fontId="20" fillId="0" borderId="3" xfId="0" applyNumberFormat="1" applyFont="1" applyBorder="1"/>
    <xf numFmtId="49" fontId="182" fillId="0" borderId="0" xfId="0" applyNumberFormat="1" applyFont="1" applyAlignment="1">
      <alignment horizontal="center" vertical="top"/>
    </xf>
    <xf numFmtId="0" fontId="22" fillId="0" borderId="0" xfId="0" applyFont="1" applyAlignment="1">
      <alignment horizontal="right"/>
    </xf>
    <xf numFmtId="4" fontId="22" fillId="0" borderId="0" xfId="0" applyNumberFormat="1" applyFont="1"/>
    <xf numFmtId="4" fontId="22" fillId="0" borderId="0" xfId="0" applyNumberFormat="1" applyFont="1" applyProtection="1">
      <protection locked="0"/>
    </xf>
    <xf numFmtId="0" fontId="22" fillId="0" borderId="0" xfId="0" applyFont="1" applyAlignment="1">
      <alignment horizontal="right" wrapText="1"/>
    </xf>
    <xf numFmtId="9" fontId="20" fillId="0" borderId="0" xfId="0" applyNumberFormat="1" applyFont="1"/>
    <xf numFmtId="0" fontId="20" fillId="0" borderId="0" xfId="0" applyFont="1" applyAlignment="1">
      <alignment horizontal="right" wrapText="1"/>
    </xf>
    <xf numFmtId="49" fontId="183" fillId="0" borderId="0" xfId="0" applyNumberFormat="1" applyFont="1" applyAlignment="1">
      <alignment wrapText="1"/>
    </xf>
    <xf numFmtId="0" fontId="182" fillId="0" borderId="0" xfId="18" applyFont="1" applyAlignment="1">
      <alignment horizontal="left" wrapText="1"/>
    </xf>
    <xf numFmtId="0" fontId="20" fillId="0" borderId="0" xfId="0" applyFont="1" applyAlignment="1">
      <alignment horizontal="justify" vertical="top" wrapText="1"/>
    </xf>
    <xf numFmtId="193" fontId="0" fillId="0" borderId="0" xfId="0" applyNumberFormat="1"/>
    <xf numFmtId="0" fontId="20" fillId="0" borderId="0" xfId="0" applyFont="1" applyAlignment="1">
      <alignment wrapText="1"/>
    </xf>
    <xf numFmtId="0" fontId="67" fillId="0" borderId="3" xfId="28" applyFont="1" applyBorder="1" applyAlignment="1">
      <alignment horizontal="left" vertical="top" wrapText="1"/>
    </xf>
    <xf numFmtId="0" fontId="67" fillId="0" borderId="2" xfId="28" applyFont="1" applyBorder="1" applyAlignment="1">
      <alignment horizontal="left" vertical="top" wrapText="1"/>
    </xf>
    <xf numFmtId="1" fontId="20" fillId="0" borderId="0" xfId="0" applyNumberFormat="1" applyFont="1" applyAlignment="1">
      <alignment horizontal="left" vertical="top" wrapText="1"/>
    </xf>
    <xf numFmtId="49" fontId="20" fillId="0" borderId="0" xfId="0" applyNumberFormat="1" applyFont="1" applyAlignment="1">
      <alignment horizontal="left" vertical="top" wrapText="1"/>
    </xf>
    <xf numFmtId="49" fontId="182" fillId="0" borderId="0" xfId="0" applyNumberFormat="1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49" fontId="20" fillId="0" borderId="4" xfId="0" applyNumberFormat="1" applyFont="1" applyBorder="1" applyAlignment="1">
      <alignment horizontal="left" vertical="center" wrapText="1"/>
    </xf>
    <xf numFmtId="49" fontId="20" fillId="0" borderId="2" xfId="0" applyNumberFormat="1" applyFont="1" applyBorder="1" applyAlignment="1">
      <alignment horizontal="left" vertical="center" wrapText="1"/>
    </xf>
    <xf numFmtId="49" fontId="20" fillId="0" borderId="3" xfId="0" applyNumberFormat="1" applyFont="1" applyBorder="1" applyAlignment="1">
      <alignment horizontal="left" vertical="center" wrapText="1"/>
    </xf>
  </cellXfs>
  <cellStyles count="5214">
    <cellStyle name="_x000d__x000a_JournalTemplate=C:\COMFO\CTALK\JOURSTD.TPL_x000d__x000a_LbStateAddress=3 3 0 251 1 89 2 311_x000d__x000a_LbStateJou" xfId="3644" xr:uid="{4283BAB9-1E42-4563-AFFF-AF31AE20E568}"/>
    <cellStyle name="_HOTEL LONE" xfId="516" xr:uid="{00000000-0005-0000-0000-000000000000}"/>
    <cellStyle name="_HOTEL LONE 2" xfId="517" xr:uid="{00000000-0005-0000-0000-000001000000}"/>
    <cellStyle name="_Procjena opremanja Busevec - Lekenik" xfId="187" xr:uid="{00000000-0005-0000-0000-000002000000}"/>
    <cellStyle name="_Procjena opremanja Busevec - Lekenik 2" xfId="39" xr:uid="{00000000-0005-0000-0000-000003000000}"/>
    <cellStyle name="20 % - Accent1" xfId="712" xr:uid="{40C5C5B8-8397-4910-B3BD-47ED094E88B7}"/>
    <cellStyle name="20 % - Accent2" xfId="713" xr:uid="{B7C9F3BC-B14C-4A75-AB00-0A3D7550650A}"/>
    <cellStyle name="20 % - Accent3" xfId="714" xr:uid="{FCB446A9-B7B5-435A-B23A-6EC3863FEC36}"/>
    <cellStyle name="20 % - Accent4" xfId="715" xr:uid="{DBCB29C6-9320-4F82-9E69-DAF42E4EB956}"/>
    <cellStyle name="20 % - Accent5" xfId="716" xr:uid="{51E6A559-8F56-4194-ACC8-84B47EA933A9}"/>
    <cellStyle name="20 % - Accent6" xfId="717" xr:uid="{5961C6D7-EBB0-4070-81FF-3575607577BC}"/>
    <cellStyle name="20% - Accent1 2" xfId="41" xr:uid="{00000000-0005-0000-0000-000004000000}"/>
    <cellStyle name="20% - Accent1 2 10" xfId="1594" xr:uid="{57DE4E3F-C455-4AEC-8855-CE6C1F172500}"/>
    <cellStyle name="20% - Accent1 2 11" xfId="1595" xr:uid="{934E1B24-79B4-4364-AF11-D91303960B84}"/>
    <cellStyle name="20% - Accent1 2 12" xfId="1596" xr:uid="{B34D9423-0C7C-463C-B1FF-E8FC424385C9}"/>
    <cellStyle name="20% - Accent1 2 13" xfId="1597" xr:uid="{50C018D6-4972-4B5C-9E5B-A82672171A58}"/>
    <cellStyle name="20% - Accent1 2 14" xfId="1598" xr:uid="{A5889C6B-465E-4994-9565-8BC5BB424C93}"/>
    <cellStyle name="20% - Accent1 2 15" xfId="1599" xr:uid="{4207D3C6-245A-4D22-9B9B-91D66D49503B}"/>
    <cellStyle name="20% - Accent1 2 16" xfId="1600" xr:uid="{FF7F845E-F17B-4A3C-8F9C-E5A5A19AB772}"/>
    <cellStyle name="20% - Accent1 2 17" xfId="1601" xr:uid="{2716B7C9-7254-4DB1-AED2-4DF47FD3A8F1}"/>
    <cellStyle name="20% - Accent1 2 18" xfId="1602" xr:uid="{0194DFBF-0B74-4154-803F-F969DF567A9C}"/>
    <cellStyle name="20% - Accent1 2 19" xfId="1603" xr:uid="{DA8EB24E-DCE9-499F-9E82-A90A6F5019B3}"/>
    <cellStyle name="20% - Accent1 2 2" xfId="188" xr:uid="{00000000-0005-0000-0000-000005000000}"/>
    <cellStyle name="20% - Accent1 2 2 2" xfId="1229" xr:uid="{82A70A6F-74AB-497C-883D-6B26B0976993}"/>
    <cellStyle name="20% - Accent1 2 2 3" xfId="1604" xr:uid="{7B92275D-6948-46FA-99F2-0551503CE638}"/>
    <cellStyle name="20% - Accent1 2 2 4" xfId="762" xr:uid="{4E1C538C-CF71-4AC6-A0E0-690060F67C5D}"/>
    <cellStyle name="20% - Accent1 2 20" xfId="1605" xr:uid="{DEBA7F51-7D99-493B-9EB4-5F3BEDD65977}"/>
    <cellStyle name="20% - Accent1 2 21" xfId="1606" xr:uid="{B804A35A-9747-49CC-9F3D-35751A29E0CF}"/>
    <cellStyle name="20% - Accent1 2 22" xfId="1607" xr:uid="{17210055-3895-431E-855D-ECFF8D38E619}"/>
    <cellStyle name="20% - Accent1 2 23" xfId="1608" xr:uid="{F4B27023-CF91-4D81-9EAC-7F4A26D87DA5}"/>
    <cellStyle name="20% - Accent1 2 24" xfId="1609" xr:uid="{5B4EC82C-8DFF-4069-8867-F1FE455A3D1A}"/>
    <cellStyle name="20% - Accent1 2 25" xfId="1610" xr:uid="{788D6F84-4FF5-424A-AF18-86F2864A9C99}"/>
    <cellStyle name="20% - Accent1 2 26" xfId="1611" xr:uid="{3AB78C10-41EF-47F0-BB1F-062A1BF9763E}"/>
    <cellStyle name="20% - Accent1 2 27" xfId="1612" xr:uid="{A3D5D049-69C9-4FE8-B2AD-83F9F32C60C0}"/>
    <cellStyle name="20% - Accent1 2 28" xfId="1613" xr:uid="{458CF442-5C58-46AC-9625-DCF1B08F7C8E}"/>
    <cellStyle name="20% - Accent1 2 29" xfId="1614" xr:uid="{768968F7-57EB-45B0-8AF8-EFB327830CDF}"/>
    <cellStyle name="20% - Accent1 2 3" xfId="189" xr:uid="{00000000-0005-0000-0000-000006000000}"/>
    <cellStyle name="20% - Accent1 2 3 2" xfId="1070" xr:uid="{978DA99A-0268-460A-BA5B-F4F9A03628D0}"/>
    <cellStyle name="20% - Accent1 2 3 3" xfId="1615" xr:uid="{346A5FEA-39C9-4428-B9E8-C43CCB90FC13}"/>
    <cellStyle name="20% - Accent1 2 3 4" xfId="780" xr:uid="{4E66D9B3-3955-41D4-9E96-7B77F08BB6B5}"/>
    <cellStyle name="20% - Accent1 2 30" xfId="1616" xr:uid="{A462F1FC-8DCC-4055-9F06-CC4554CF35A6}"/>
    <cellStyle name="20% - Accent1 2 31" xfId="1617" xr:uid="{717DC0CD-84CD-4121-8B46-8B54F8CB368C}"/>
    <cellStyle name="20% - Accent1 2 32" xfId="1618" xr:uid="{0597BDE7-6243-4D31-A473-956E3CC80528}"/>
    <cellStyle name="20% - Accent1 2 33" xfId="3643" xr:uid="{BCDEF084-18C2-4607-82BD-33911CE39222}"/>
    <cellStyle name="20% - Accent1 2 4" xfId="190" xr:uid="{00000000-0005-0000-0000-000007000000}"/>
    <cellStyle name="20% - Accent1 2 4 2" xfId="1619" xr:uid="{23516D81-5541-4EAD-8B7E-74A0764EBCEF}"/>
    <cellStyle name="20% - Accent1 2 4 3" xfId="1170" xr:uid="{68733726-578A-4D44-8CE1-17A5EFF1A79A}"/>
    <cellStyle name="20% - Accent1 2 5" xfId="518" xr:uid="{00000000-0005-0000-0000-000008000000}"/>
    <cellStyle name="20% - Accent1 2 5 2" xfId="1401" xr:uid="{CF162C30-6F49-4D19-84DC-DEC0B844D657}"/>
    <cellStyle name="20% - Accent1 2 6" xfId="1621" xr:uid="{A9C28C75-6FA9-4DAE-A0B8-51644FB9CF37}"/>
    <cellStyle name="20% - Accent1 2 7" xfId="1622" xr:uid="{F79B2DEF-BB41-40FB-8F79-FAD665EEE38B}"/>
    <cellStyle name="20% - Accent1 2 8" xfId="1623" xr:uid="{CFBC7418-9391-421D-B1FB-0F151FF31985}"/>
    <cellStyle name="20% - Accent1 2 9" xfId="1624" xr:uid="{2F52A745-3AFD-4B7A-817F-1FE84AFE90D0}"/>
    <cellStyle name="20% - Accent1 2_11.9.2014._prometnice_GP VINJANI GORNJI_TENDER TROŠKOVNIK_REV 0" xfId="191" xr:uid="{00000000-0005-0000-0000-000009000000}"/>
    <cellStyle name="20% - Accent1 3" xfId="1054" xr:uid="{A006531F-2811-4429-9FE4-E385B1B9E16B}"/>
    <cellStyle name="20% - Accent1 3 10" xfId="1626" xr:uid="{7FB357E9-C8E0-4893-B69B-2991D158645E}"/>
    <cellStyle name="20% - Accent1 3 11" xfId="1627" xr:uid="{EF37E28A-89FC-4BC3-9FF6-DE84A379002B}"/>
    <cellStyle name="20% - Accent1 3 12" xfId="1628" xr:uid="{4DAEC157-32E6-4BCB-95BC-8A918758E9C4}"/>
    <cellStyle name="20% - Accent1 3 13" xfId="1629" xr:uid="{F8F0DEAD-7F0C-4E03-9542-A8D72BAA4205}"/>
    <cellStyle name="20% - Accent1 3 14" xfId="1630" xr:uid="{8A815205-3F12-45B7-973F-85056D663169}"/>
    <cellStyle name="20% - Accent1 3 15" xfId="1631" xr:uid="{DE637E9E-5809-4953-A95D-360442E07418}"/>
    <cellStyle name="20% - Accent1 3 16" xfId="1632" xr:uid="{6425E6C4-D67D-4A0D-86D2-94AB17BA9A32}"/>
    <cellStyle name="20% - Accent1 3 17" xfId="1633" xr:uid="{5AD94463-06C1-4F38-8BB0-9BD84DF5E8EE}"/>
    <cellStyle name="20% - Accent1 3 18" xfId="1634" xr:uid="{A858471B-94EB-4C0B-849E-895AF02586B0}"/>
    <cellStyle name="20% - Accent1 3 19" xfId="1635" xr:uid="{3061363B-7545-44BB-850E-C052EFC84B6A}"/>
    <cellStyle name="20% - Accent1 3 2" xfId="1636" xr:uid="{F3C18223-73A7-4564-9687-0CBF672B9B6B}"/>
    <cellStyle name="20% - Accent1 3 20" xfId="1637" xr:uid="{681D33D9-3D9B-455B-9985-169C5A3DCD50}"/>
    <cellStyle name="20% - Accent1 3 21" xfId="1638" xr:uid="{2AEA540B-0CDA-4AC9-A232-FD32716DCA2E}"/>
    <cellStyle name="20% - Accent1 3 22" xfId="1639" xr:uid="{9B905EEA-AD61-4F0E-AADA-2FB5746835F7}"/>
    <cellStyle name="20% - Accent1 3 23" xfId="1640" xr:uid="{C1D483B5-AD58-45D6-B341-B3535CCC2CD0}"/>
    <cellStyle name="20% - Accent1 3 24" xfId="1625" xr:uid="{D15E6ADB-C97F-46C4-9CD9-117C6733A51F}"/>
    <cellStyle name="20% - Accent1 3 3" xfId="1641" xr:uid="{081968D4-7EB5-4FB9-A6FC-8FE067E0121B}"/>
    <cellStyle name="20% - Accent1 3 4" xfId="1642" xr:uid="{01B539BA-6043-4426-A609-57FBB77ADA46}"/>
    <cellStyle name="20% - Accent1 3 5" xfId="1643" xr:uid="{DA92E136-B9AF-4146-BCDF-C1B31F6A615A}"/>
    <cellStyle name="20% - Accent1 3 6" xfId="1644" xr:uid="{A34B9ECC-991F-41C6-8E8D-DD516E245A38}"/>
    <cellStyle name="20% - Accent1 3 7" xfId="1645" xr:uid="{53185828-A1CB-4D18-8411-14C6888A3941}"/>
    <cellStyle name="20% - Accent1 3 8" xfId="1646" xr:uid="{BC40D8DC-AF20-45BA-91E6-38FB866929D8}"/>
    <cellStyle name="20% - Accent1 3 9" xfId="1647" xr:uid="{0962CC27-8166-43DD-BC66-415EA5194A13}"/>
    <cellStyle name="20% - Accent1 4" xfId="1648" xr:uid="{544BEF9E-2524-4640-B7E5-483A10E566E5}"/>
    <cellStyle name="20% - Accent1 4 10" xfId="1649" xr:uid="{AE430E2A-5542-42B2-8F85-C1AD453C7A3F}"/>
    <cellStyle name="20% - Accent1 4 11" xfId="1650" xr:uid="{C92BB280-1D78-4A39-802B-E893D4042970}"/>
    <cellStyle name="20% - Accent1 4 12" xfId="1651" xr:uid="{6BFF8FAB-E86A-44CE-B0CE-26C2B965C59B}"/>
    <cellStyle name="20% - Accent1 4 13" xfId="1652" xr:uid="{34406411-FBA2-43C3-8EFA-C748D168DA49}"/>
    <cellStyle name="20% - Accent1 4 14" xfId="1653" xr:uid="{FD6246D8-16B3-4BF1-A828-D674D0CC11F2}"/>
    <cellStyle name="20% - Accent1 4 15" xfId="1654" xr:uid="{3DF6AA5F-D4EC-4E0D-94DC-838D0DEB1DFD}"/>
    <cellStyle name="20% - Accent1 4 16" xfId="1655" xr:uid="{6C4E89F3-2D3C-4661-943D-14318796F734}"/>
    <cellStyle name="20% - Accent1 4 17" xfId="1656" xr:uid="{994EC463-B12D-4CF6-85D3-46771AF79BE5}"/>
    <cellStyle name="20% - Accent1 4 18" xfId="1657" xr:uid="{4613212A-10B0-4074-9DA1-EE196AC553C6}"/>
    <cellStyle name="20% - Accent1 4 19" xfId="1658" xr:uid="{89896EC3-184B-4CBA-B91B-C2D5A13AFDDB}"/>
    <cellStyle name="20% - Accent1 4 2" xfId="1659" xr:uid="{2D274A9F-FFB0-418D-88F7-F3E5AAB80A79}"/>
    <cellStyle name="20% - Accent1 4 20" xfId="1660" xr:uid="{9CD39156-6A68-4CB1-B212-2A5D8894E3A5}"/>
    <cellStyle name="20% - Accent1 4 3" xfId="1661" xr:uid="{2747A51B-E54A-4E0B-AE1E-B08193E49909}"/>
    <cellStyle name="20% - Accent1 4 4" xfId="1662" xr:uid="{7311CBCA-3941-474A-B706-AF0AC2C3BC7F}"/>
    <cellStyle name="20% - Accent1 4 5" xfId="1663" xr:uid="{9F9F5BE8-4653-4919-8617-5A9397446E3C}"/>
    <cellStyle name="20% - Accent1 4 6" xfId="1664" xr:uid="{7B41DD92-37BA-4AAB-B8B2-949A94312126}"/>
    <cellStyle name="20% - Accent1 4 7" xfId="1665" xr:uid="{DE29ACC9-1E38-4B9B-B2BE-0EE5590112D2}"/>
    <cellStyle name="20% - Accent1 4 8" xfId="1666" xr:uid="{27A3D672-B912-4AFF-B776-59202A7B1420}"/>
    <cellStyle name="20% - Accent1 4 9" xfId="1667" xr:uid="{D8C764FD-DA33-4032-B285-B7EF935DA4EA}"/>
    <cellStyle name="20% - Accent2 2" xfId="42" xr:uid="{00000000-0005-0000-0000-00000A000000}"/>
    <cellStyle name="20% - Accent2 2 10" xfId="1669" xr:uid="{3919AAC4-4815-4362-AC4E-F100D284593B}"/>
    <cellStyle name="20% - Accent2 2 11" xfId="1670" xr:uid="{6BB1516F-1153-43BD-A711-09E600D45497}"/>
    <cellStyle name="20% - Accent2 2 12" xfId="1671" xr:uid="{D4E95047-0E8E-49E8-9305-3636ECECED62}"/>
    <cellStyle name="20% - Accent2 2 13" xfId="1672" xr:uid="{C3CEFB8A-ED09-4ADD-B53A-6E377453038E}"/>
    <cellStyle name="20% - Accent2 2 14" xfId="1673" xr:uid="{5FF963A5-8127-4528-BDA8-C8EFB2C2010B}"/>
    <cellStyle name="20% - Accent2 2 15" xfId="1674" xr:uid="{EED72C38-4FD7-4743-BD55-DB901E6C19D2}"/>
    <cellStyle name="20% - Accent2 2 16" xfId="1675" xr:uid="{0AC86945-C104-4DEE-AA27-79323D473E18}"/>
    <cellStyle name="20% - Accent2 2 17" xfId="1676" xr:uid="{410FABC8-0FBA-4644-85DF-5358A094F99B}"/>
    <cellStyle name="20% - Accent2 2 18" xfId="1677" xr:uid="{BB2A772E-4058-4C12-A255-F43BD789E8CC}"/>
    <cellStyle name="20% - Accent2 2 19" xfId="1678" xr:uid="{23D6DC12-8BAD-4DAE-87BE-66EB81C04428}"/>
    <cellStyle name="20% - Accent2 2 2" xfId="192" xr:uid="{00000000-0005-0000-0000-00000B000000}"/>
    <cellStyle name="20% - Accent2 2 2 2" xfId="1040" xr:uid="{808A60AC-FB31-431C-AF15-8AE5AE821D97}"/>
    <cellStyle name="20% - Accent2 2 2 3" xfId="1679" xr:uid="{D9E9CC3B-EA0B-475F-AEC6-4D5C5FC51B48}"/>
    <cellStyle name="20% - Accent2 2 2 4" xfId="789" xr:uid="{9364AE0A-7FBC-40A6-AE13-27DACB5315F4}"/>
    <cellStyle name="20% - Accent2 2 20" xfId="1680" xr:uid="{8BCBC92F-0B45-46BC-B881-1C81E2E82303}"/>
    <cellStyle name="20% - Accent2 2 21" xfId="1681" xr:uid="{AAA7CBE7-F63D-4F71-B32F-D33A8C224B21}"/>
    <cellStyle name="20% - Accent2 2 22" xfId="1682" xr:uid="{60D34438-6801-4D6B-B5AA-98ED51A3EEC2}"/>
    <cellStyle name="20% - Accent2 2 23" xfId="1683" xr:uid="{141AE3E2-1092-4243-B506-A15118B9452C}"/>
    <cellStyle name="20% - Accent2 2 24" xfId="1684" xr:uid="{E7C50CF4-823C-4D4B-8DD8-7F08587ED422}"/>
    <cellStyle name="20% - Accent2 2 25" xfId="1685" xr:uid="{B53A7FAA-856C-4FEC-9729-7AE018B8B980}"/>
    <cellStyle name="20% - Accent2 2 26" xfId="1686" xr:uid="{6D19ACB6-6A67-4383-80BF-F07A359D3E83}"/>
    <cellStyle name="20% - Accent2 2 27" xfId="1687" xr:uid="{E42D7417-6084-42CC-846D-C0E8571A3D5D}"/>
    <cellStyle name="20% - Accent2 2 28" xfId="1688" xr:uid="{F5F4EB53-2F73-43F5-B71E-D1702A1F2631}"/>
    <cellStyle name="20% - Accent2 2 29" xfId="1689" xr:uid="{1B279F10-35B6-4A37-95A4-20E2AF5DD035}"/>
    <cellStyle name="20% - Accent2 2 3" xfId="193" xr:uid="{00000000-0005-0000-0000-00000C000000}"/>
    <cellStyle name="20% - Accent2 2 3 2" xfId="1398" xr:uid="{50106AE0-E21D-4069-AA02-ADD7C4E87165}"/>
    <cellStyle name="20% - Accent2 2 3 3" xfId="1690" xr:uid="{88FB15C2-752A-4742-907F-56C6B50A4309}"/>
    <cellStyle name="20% - Accent2 2 3 4" xfId="791" xr:uid="{D18187E7-BE5F-4ED2-AC73-9EDE419A389F}"/>
    <cellStyle name="20% - Accent2 2 30" xfId="1691" xr:uid="{268F30C1-56C8-475C-ACF2-8917300FC403}"/>
    <cellStyle name="20% - Accent2 2 31" xfId="1692" xr:uid="{E14BBB46-9794-4B49-825E-032468D10896}"/>
    <cellStyle name="20% - Accent2 2 32" xfId="1693" xr:uid="{B7256051-E82A-408B-B0B1-2A970F80A257}"/>
    <cellStyle name="20% - Accent2 2 33" xfId="3640" xr:uid="{8459FDA4-8B53-498D-AFFA-5EF6B958599D}"/>
    <cellStyle name="20% - Accent2 2 4" xfId="194" xr:uid="{00000000-0005-0000-0000-00000D000000}"/>
    <cellStyle name="20% - Accent2 2 4 2" xfId="1694" xr:uid="{E1701863-F71F-44EA-A717-155E15D1B3F8}"/>
    <cellStyle name="20% - Accent2 2 4 3" xfId="1397" xr:uid="{69564B11-F952-4AA5-986D-BA7778D6F8B3}"/>
    <cellStyle name="20% - Accent2 2 5" xfId="519" xr:uid="{00000000-0005-0000-0000-00000E000000}"/>
    <cellStyle name="20% - Accent2 2 5 2" xfId="1138" xr:uid="{19EB33AD-F6F0-4A05-BFB4-3F81C5A0DFFF}"/>
    <cellStyle name="20% - Accent2 2 6" xfId="1696" xr:uid="{CFB4F61F-26BB-46E7-8F42-AA6A061561D7}"/>
    <cellStyle name="20% - Accent2 2 7" xfId="1697" xr:uid="{067154B9-32B2-46C1-A316-199E13A11A81}"/>
    <cellStyle name="20% - Accent2 2 8" xfId="1698" xr:uid="{195F149F-93A6-47AB-AA5B-E71595B56D54}"/>
    <cellStyle name="20% - Accent2 2 9" xfId="1699" xr:uid="{EDB0B40E-390A-4467-A9A0-7C5C794C52B0}"/>
    <cellStyle name="20% - Accent2 2_11.9.2014._prometnice_GP VINJANI GORNJI_TENDER TROŠKOVNIK_REV 0" xfId="195" xr:uid="{00000000-0005-0000-0000-00000F000000}"/>
    <cellStyle name="20% - Accent2 3" xfId="1346" xr:uid="{411FB88C-8F31-435E-9930-08DD542A31DA}"/>
    <cellStyle name="20% - Accent2 3 10" xfId="1701" xr:uid="{4C9A54DF-4F33-496A-9B2A-AC95DEADCB7D}"/>
    <cellStyle name="20% - Accent2 3 11" xfId="1702" xr:uid="{FED5E33A-3B6C-4DAF-8DED-EE78E80C6696}"/>
    <cellStyle name="20% - Accent2 3 12" xfId="1703" xr:uid="{0A810B60-84CC-4AF0-8B86-CF6B01A96FB5}"/>
    <cellStyle name="20% - Accent2 3 13" xfId="1704" xr:uid="{4530081A-200D-4BBC-BEA3-1892BAA6CDCD}"/>
    <cellStyle name="20% - Accent2 3 14" xfId="1705" xr:uid="{0C34903E-966A-4554-9507-DC42139EDAC9}"/>
    <cellStyle name="20% - Accent2 3 15" xfId="1706" xr:uid="{8AB4DFD2-C348-40C8-972E-A84D28747825}"/>
    <cellStyle name="20% - Accent2 3 16" xfId="1707" xr:uid="{B540EB4A-DFDC-41D7-B981-F13DD6B74781}"/>
    <cellStyle name="20% - Accent2 3 17" xfId="1708" xr:uid="{BD354068-3486-4B47-857F-9A85FAEC773E}"/>
    <cellStyle name="20% - Accent2 3 18" xfId="1709" xr:uid="{ECFCCA35-5654-43BD-A201-EA3BD86701BA}"/>
    <cellStyle name="20% - Accent2 3 19" xfId="1710" xr:uid="{F917482A-6768-4388-8F8F-7086AE9EBA84}"/>
    <cellStyle name="20% - Accent2 3 2" xfId="1711" xr:uid="{80F5E492-120D-4365-BBEE-352652C8A8CC}"/>
    <cellStyle name="20% - Accent2 3 20" xfId="1712" xr:uid="{EFB4EB2F-8BC8-4C3B-B0A8-6771FE4DBBDA}"/>
    <cellStyle name="20% - Accent2 3 21" xfId="1713" xr:uid="{3FB4410F-176A-44CB-B200-1A7C39C1E83C}"/>
    <cellStyle name="20% - Accent2 3 22" xfId="1714" xr:uid="{5B3082BB-8E08-487A-9FD1-A0B57A8AA320}"/>
    <cellStyle name="20% - Accent2 3 23" xfId="1715" xr:uid="{A6BB6BB6-D6E1-4D9D-8AC0-BF6882548172}"/>
    <cellStyle name="20% - Accent2 3 24" xfId="1700" xr:uid="{B470BF67-C106-4557-BD32-4B9D7A793FAD}"/>
    <cellStyle name="20% - Accent2 3 3" xfId="1716" xr:uid="{E43A3D3B-EF85-4603-BFDB-488E166E5147}"/>
    <cellStyle name="20% - Accent2 3 4" xfId="1717" xr:uid="{81FABDD6-B7DF-4415-A49D-DBC8925A17C1}"/>
    <cellStyle name="20% - Accent2 3 5" xfId="1718" xr:uid="{7A1E0623-2D01-4AF3-8DA2-9C4C223075CA}"/>
    <cellStyle name="20% - Accent2 3 6" xfId="1719" xr:uid="{6B6710BD-DDEE-4A6F-8C93-067A6D874FD3}"/>
    <cellStyle name="20% - Accent2 3 7" xfId="1720" xr:uid="{3BEE610A-8CA8-4778-BD3D-2B55633888F9}"/>
    <cellStyle name="20% - Accent2 3 8" xfId="1721" xr:uid="{E3EF0574-85AE-4F90-80CC-FC5156DBFD85}"/>
    <cellStyle name="20% - Accent2 3 9" xfId="1722" xr:uid="{93253EC6-D8F6-4257-8FE8-4152DA457AB6}"/>
    <cellStyle name="20% - Accent2 4" xfId="1723" xr:uid="{79530845-FFFE-4380-8D55-880E36F8CE3B}"/>
    <cellStyle name="20% - Accent2 4 10" xfId="1724" xr:uid="{0989393F-A8E9-48CA-8650-CFE4C6CCDA0E}"/>
    <cellStyle name="20% - Accent2 4 11" xfId="1725" xr:uid="{1F88BF42-668A-4C15-9EFB-CF8CFE55E6FA}"/>
    <cellStyle name="20% - Accent2 4 12" xfId="1726" xr:uid="{95A4333C-C1D9-4436-85C1-3CFC3E6DCCFA}"/>
    <cellStyle name="20% - Accent2 4 13" xfId="1727" xr:uid="{F2761D42-AD23-4229-A386-F5149BEA9ABD}"/>
    <cellStyle name="20% - Accent2 4 14" xfId="1728" xr:uid="{E570F52C-6498-4B23-85E4-EB8250A2D2FE}"/>
    <cellStyle name="20% - Accent2 4 15" xfId="1729" xr:uid="{96DBD639-BF04-4EF1-85C2-24710101161D}"/>
    <cellStyle name="20% - Accent2 4 16" xfId="1730" xr:uid="{67C1E075-F6CC-4F07-8BEF-D8123B012A28}"/>
    <cellStyle name="20% - Accent2 4 17" xfId="1731" xr:uid="{5DF5F3EF-5DE4-4272-88EC-771BD60D3115}"/>
    <cellStyle name="20% - Accent2 4 18" xfId="1732" xr:uid="{0CB0025D-6E0D-4918-A9E9-4976BB5A7CFA}"/>
    <cellStyle name="20% - Accent2 4 19" xfId="1733" xr:uid="{EEF30EBD-3AC9-443F-99EA-D4141D348EAB}"/>
    <cellStyle name="20% - Accent2 4 2" xfId="1734" xr:uid="{C3AC1ABC-CFC1-4C33-88E7-761DB7DED276}"/>
    <cellStyle name="20% - Accent2 4 20" xfId="1735" xr:uid="{538C767C-2FBE-4B31-808E-752D70F40AEC}"/>
    <cellStyle name="20% - Accent2 4 3" xfId="1736" xr:uid="{579A2CA8-A4E1-4CEC-89C3-29D8D413EECA}"/>
    <cellStyle name="20% - Accent2 4 4" xfId="1737" xr:uid="{F9D0F5D4-B890-455F-86C7-C5771EA20913}"/>
    <cellStyle name="20% - Accent2 4 5" xfId="1738" xr:uid="{7BBED16C-2CF9-4F59-A2BE-3115405C7EC8}"/>
    <cellStyle name="20% - Accent2 4 6" xfId="1739" xr:uid="{EFB53408-FA62-48F6-B72C-7BA8D33FA0AC}"/>
    <cellStyle name="20% - Accent2 4 7" xfId="1740" xr:uid="{8CEE57B2-10ED-42EF-9253-0503A833A7F9}"/>
    <cellStyle name="20% - Accent2 4 8" xfId="1741" xr:uid="{6ED6139E-4DF7-47AA-B9A8-77567D703250}"/>
    <cellStyle name="20% - Accent2 4 9" xfId="1742" xr:uid="{D5896FF3-E29D-4681-BA3A-9CD7625313B7}"/>
    <cellStyle name="20% - Accent3 2" xfId="43" xr:uid="{00000000-0005-0000-0000-000010000000}"/>
    <cellStyle name="20% - Accent3 2 10" xfId="1744" xr:uid="{27A3C4CA-2173-46CA-8FE1-84CAAF85401D}"/>
    <cellStyle name="20% - Accent3 2 11" xfId="1745" xr:uid="{1FD78416-ABFA-4C87-BEB6-414B0E7AD2AA}"/>
    <cellStyle name="20% - Accent3 2 12" xfId="1746" xr:uid="{92D4399D-7B7E-4A25-8F8A-E207A6E5F4EF}"/>
    <cellStyle name="20% - Accent3 2 13" xfId="1747" xr:uid="{3D77EDE5-DA0E-4F76-BA69-B103F13C76A2}"/>
    <cellStyle name="20% - Accent3 2 14" xfId="1748" xr:uid="{AB268F2D-EFDC-472E-857C-CE07B2662684}"/>
    <cellStyle name="20% - Accent3 2 15" xfId="1749" xr:uid="{DE8616C2-5C46-4375-B8FE-C8FF27B67AB7}"/>
    <cellStyle name="20% - Accent3 2 16" xfId="1750" xr:uid="{6747813E-9C0D-4D20-81BA-AFD9A2540144}"/>
    <cellStyle name="20% - Accent3 2 17" xfId="1751" xr:uid="{22DEA548-D4A0-45D6-A5D8-C1CD8F659559}"/>
    <cellStyle name="20% - Accent3 2 18" xfId="1752" xr:uid="{194DBE48-5C6A-468A-934E-4DBA70B72A5A}"/>
    <cellStyle name="20% - Accent3 2 19" xfId="1753" xr:uid="{5FB8EA7D-05FF-4BF6-B459-0CDBBD861972}"/>
    <cellStyle name="20% - Accent3 2 2" xfId="196" xr:uid="{00000000-0005-0000-0000-000011000000}"/>
    <cellStyle name="20% - Accent3 2 2 2" xfId="1396" xr:uid="{88080F23-9AD1-4475-91F0-CDACB887D89A}"/>
    <cellStyle name="20% - Accent3 2 2 3" xfId="1754" xr:uid="{C0917003-4C5A-4D79-A12E-E464E085AA3D}"/>
    <cellStyle name="20% - Accent3 2 2 4" xfId="767" xr:uid="{9086B18E-081D-46A9-8C24-E3432D9B2C44}"/>
    <cellStyle name="20% - Accent3 2 20" xfId="1755" xr:uid="{CEB64791-44C8-4B78-B7E5-401E837C5DC7}"/>
    <cellStyle name="20% - Accent3 2 21" xfId="1756" xr:uid="{CDCBEC73-6238-473C-9D26-953FB8B13EC2}"/>
    <cellStyle name="20% - Accent3 2 22" xfId="1757" xr:uid="{3D75FC3A-4FC3-48B1-9614-39E2BA48DB70}"/>
    <cellStyle name="20% - Accent3 2 23" xfId="1758" xr:uid="{A4EA17D9-E97C-4DFE-9499-28FAB4FC5E6D}"/>
    <cellStyle name="20% - Accent3 2 24" xfId="1759" xr:uid="{4A457F91-99E7-4E52-8B29-4BE15E8F5DAB}"/>
    <cellStyle name="20% - Accent3 2 25" xfId="1760" xr:uid="{AC2E938F-C99C-4E79-81D5-EDC547B18C3F}"/>
    <cellStyle name="20% - Accent3 2 26" xfId="1761" xr:uid="{61FE827C-6A54-4F93-A7C7-171E0E7E8C57}"/>
    <cellStyle name="20% - Accent3 2 27" xfId="1762" xr:uid="{69976D15-D62E-49C5-8ACA-FF755830B922}"/>
    <cellStyle name="20% - Accent3 2 28" xfId="1763" xr:uid="{536D7C6A-69F6-471D-8D39-82388CFC5824}"/>
    <cellStyle name="20% - Accent3 2 29" xfId="1764" xr:uid="{E892C3CB-5BFE-4C6B-BBF8-695460287BB6}"/>
    <cellStyle name="20% - Accent3 2 3" xfId="197" xr:uid="{00000000-0005-0000-0000-000012000000}"/>
    <cellStyle name="20% - Accent3 2 3 2" xfId="1343" xr:uid="{203990F8-F8D9-4EA1-BD1D-97074FB5ADCF}"/>
    <cellStyle name="20% - Accent3 2 3 3" xfId="1765" xr:uid="{6B1AFA7F-7BAF-4F91-8EF0-8C0C377006CC}"/>
    <cellStyle name="20% - Accent3 2 3 4" xfId="760" xr:uid="{A2603882-2D10-413B-9733-ACC3163F59F4}"/>
    <cellStyle name="20% - Accent3 2 30" xfId="1766" xr:uid="{44218347-8CFE-4C7A-85F5-AFA41A621DBF}"/>
    <cellStyle name="20% - Accent3 2 31" xfId="1767" xr:uid="{CA7E2CDF-18D4-4B4F-A505-0EF6750BC2F8}"/>
    <cellStyle name="20% - Accent3 2 32" xfId="1768" xr:uid="{BF863499-66D9-4DC8-9206-0B47B7A38A24}"/>
    <cellStyle name="20% - Accent3 2 33" xfId="3639" xr:uid="{739907FE-B6AC-4DA1-9DB2-CE14F49E41C5}"/>
    <cellStyle name="20% - Accent3 2 4" xfId="198" xr:uid="{00000000-0005-0000-0000-000013000000}"/>
    <cellStyle name="20% - Accent3 2 4 2" xfId="1769" xr:uid="{4B9DCB27-964E-4CB9-94B1-DB26164E0888}"/>
    <cellStyle name="20% - Accent3 2 4 3" xfId="1395" xr:uid="{FB4D29C7-9D1A-42A7-8C4D-4E26B6A685F7}"/>
    <cellStyle name="20% - Accent3 2 5" xfId="520" xr:uid="{00000000-0005-0000-0000-000014000000}"/>
    <cellStyle name="20% - Accent3 2 5 2" xfId="1192" xr:uid="{C9F3D8BA-ED5D-43E5-90FB-DC1A5CA5A280}"/>
    <cellStyle name="20% - Accent3 2 6" xfId="1771" xr:uid="{0A008A2C-377F-48A4-9D75-C87AE710E8E9}"/>
    <cellStyle name="20% - Accent3 2 7" xfId="1772" xr:uid="{99D6C91F-F42E-4B4F-9BFF-262216630F25}"/>
    <cellStyle name="20% - Accent3 2 8" xfId="1773" xr:uid="{9460F125-E046-4598-8427-DD8D0257555E}"/>
    <cellStyle name="20% - Accent3 2 9" xfId="1774" xr:uid="{E1BB1DF0-A51E-4B4A-9F07-DFBEEA9E81CD}"/>
    <cellStyle name="20% - Accent3 2_11.9.2014._prometnice_GP VINJANI GORNJI_TENDER TROŠKOVNIK_REV 0" xfId="199" xr:uid="{00000000-0005-0000-0000-000015000000}"/>
    <cellStyle name="20% - Accent3 3" xfId="1775" xr:uid="{20ADDA9E-EBC9-4DCB-A976-728EAA31DFD0}"/>
    <cellStyle name="20% - Accent3 3 10" xfId="1776" xr:uid="{DD6B23A0-39AF-446C-AFB1-20F968A4F276}"/>
    <cellStyle name="20% - Accent3 3 11" xfId="1777" xr:uid="{35229ED2-B10B-4480-8034-579B7F136BEA}"/>
    <cellStyle name="20% - Accent3 3 12" xfId="1778" xr:uid="{D64155BD-84D6-4887-991F-99504A252587}"/>
    <cellStyle name="20% - Accent3 3 13" xfId="1779" xr:uid="{B2D9EE13-F7AE-4549-8D6A-5F21FD173985}"/>
    <cellStyle name="20% - Accent3 3 14" xfId="1780" xr:uid="{1D351199-9278-42ED-A37F-295EA72B1B93}"/>
    <cellStyle name="20% - Accent3 3 15" xfId="1781" xr:uid="{ABAAA9D0-202F-4195-9D30-3A1D2CCE9C22}"/>
    <cellStyle name="20% - Accent3 3 16" xfId="1782" xr:uid="{DFC350FB-D068-4DC8-8368-4242431E5738}"/>
    <cellStyle name="20% - Accent3 3 17" xfId="1783" xr:uid="{F6901BB9-D9F2-4DDE-88AF-94FDAE9919ED}"/>
    <cellStyle name="20% - Accent3 3 18" xfId="1784" xr:uid="{4654EA79-D824-4965-A759-6AE100F8E0F9}"/>
    <cellStyle name="20% - Accent3 3 19" xfId="1785" xr:uid="{C74A9737-6ABA-4E78-AE5F-6AC0DA5E7E9B}"/>
    <cellStyle name="20% - Accent3 3 2" xfId="1786" xr:uid="{96A368C1-30C7-45AB-B1ED-7C6EAC60B8F3}"/>
    <cellStyle name="20% - Accent3 3 20" xfId="1787" xr:uid="{C3D79F88-4964-4A94-B6E2-988C51F03659}"/>
    <cellStyle name="20% - Accent3 3 21" xfId="1788" xr:uid="{33A0DE9C-FBAB-45F3-91D2-702D40CCC3AD}"/>
    <cellStyle name="20% - Accent3 3 22" xfId="1789" xr:uid="{8E2CCA42-F65D-4D32-A0C3-7291B163D659}"/>
    <cellStyle name="20% - Accent3 3 23" xfId="1790" xr:uid="{A40FD8E0-A459-4F68-8C3D-29A2448FA0A5}"/>
    <cellStyle name="20% - Accent3 3 3" xfId="1791" xr:uid="{F216588E-70BD-411E-9449-03C915FF827C}"/>
    <cellStyle name="20% - Accent3 3 4" xfId="1792" xr:uid="{798E40F5-9D79-4884-B87B-734B0EEA638F}"/>
    <cellStyle name="20% - Accent3 3 5" xfId="1793" xr:uid="{56679485-13E1-4783-8F16-C542DCDDFAAB}"/>
    <cellStyle name="20% - Accent3 3 6" xfId="1794" xr:uid="{29D41802-E2D2-4171-B757-017619797F76}"/>
    <cellStyle name="20% - Accent3 3 7" xfId="1795" xr:uid="{03A39725-8429-4720-AADA-DCEE35C2A43F}"/>
    <cellStyle name="20% - Accent3 3 8" xfId="1796" xr:uid="{68811835-2914-43DC-BE8D-E8644A25F8C5}"/>
    <cellStyle name="20% - Accent3 3 9" xfId="1797" xr:uid="{F2AAF84F-2328-4093-B28D-E896459904EB}"/>
    <cellStyle name="20% - Accent3 4" xfId="1798" xr:uid="{C9C4F77F-221F-4539-AF12-011A8395F935}"/>
    <cellStyle name="20% - Accent3 4 10" xfId="1799" xr:uid="{4175210D-A38E-4FBF-A942-1833A9D89025}"/>
    <cellStyle name="20% - Accent3 4 11" xfId="1800" xr:uid="{52BFF23D-AA10-4376-93FF-A41ED7E02992}"/>
    <cellStyle name="20% - Accent3 4 12" xfId="1801" xr:uid="{7D2E9CC3-2C2A-416E-A5EF-4854E18F0801}"/>
    <cellStyle name="20% - Accent3 4 13" xfId="1802" xr:uid="{36729AB2-099C-4061-9D15-D46219B87A9B}"/>
    <cellStyle name="20% - Accent3 4 14" xfId="1803" xr:uid="{1000F8A0-64AB-4B67-AB64-0331679C89AD}"/>
    <cellStyle name="20% - Accent3 4 15" xfId="1804" xr:uid="{52AEA1F9-8BCD-403E-A796-BDE92972BC9D}"/>
    <cellStyle name="20% - Accent3 4 16" xfId="1805" xr:uid="{9BE6091C-7448-480D-9F6B-6AB9662923EC}"/>
    <cellStyle name="20% - Accent3 4 17" xfId="1806" xr:uid="{A8BC93AF-521D-4DB6-B31C-555AC5FCBF7E}"/>
    <cellStyle name="20% - Accent3 4 18" xfId="1807" xr:uid="{EB779889-74B9-4526-8C25-720BFBCEE90C}"/>
    <cellStyle name="20% - Accent3 4 19" xfId="1808" xr:uid="{AB8AB988-BA09-4243-ACFF-7A6BE22BFD36}"/>
    <cellStyle name="20% - Accent3 4 2" xfId="1809" xr:uid="{9666FB38-F815-4781-B696-EEFB0AC4F84D}"/>
    <cellStyle name="20% - Accent3 4 20" xfId="1810" xr:uid="{73B8AB73-7E28-47AD-BABF-701D8C278138}"/>
    <cellStyle name="20% - Accent3 4 3" xfId="1811" xr:uid="{EA2DBD24-2C42-4E59-9405-C9D292E0F02C}"/>
    <cellStyle name="20% - Accent3 4 4" xfId="1812" xr:uid="{E6DA8C66-64BD-4700-86D2-CA0788C87E02}"/>
    <cellStyle name="20% - Accent3 4 5" xfId="1813" xr:uid="{533D2888-51C4-4920-AAF8-900B31B30E22}"/>
    <cellStyle name="20% - Accent3 4 6" xfId="1814" xr:uid="{CD2BA1B7-C257-4B80-8C29-8FB9BAE3190F}"/>
    <cellStyle name="20% - Accent3 4 7" xfId="1815" xr:uid="{902DF309-C33F-4951-BB8F-3556D3C1DC59}"/>
    <cellStyle name="20% - Accent3 4 8" xfId="1816" xr:uid="{7AEDFFB4-B8A3-4AAF-BF02-C574D0770096}"/>
    <cellStyle name="20% - Accent3 4 9" xfId="1817" xr:uid="{6C2547AC-88DC-4239-BF79-1EC7D61CEF6B}"/>
    <cellStyle name="20% - Accent4 2" xfId="44" xr:uid="{00000000-0005-0000-0000-000016000000}"/>
    <cellStyle name="20% - Accent4 2 10" xfId="1819" xr:uid="{76B037C2-4C2D-4601-AEF2-568139A388DB}"/>
    <cellStyle name="20% - Accent4 2 11" xfId="1820" xr:uid="{68FFD6B8-C9B9-4F85-9044-7E6FE3087E77}"/>
    <cellStyle name="20% - Accent4 2 12" xfId="1821" xr:uid="{9D4928A2-FA91-4398-8F27-5E38EFF179AF}"/>
    <cellStyle name="20% - Accent4 2 13" xfId="1822" xr:uid="{AC1AF9D0-1345-4A1D-9A21-E01299BBC62F}"/>
    <cellStyle name="20% - Accent4 2 14" xfId="1823" xr:uid="{75737926-F05E-462F-9EEB-5A253E8CB0FD}"/>
    <cellStyle name="20% - Accent4 2 15" xfId="1824" xr:uid="{E39BF2F6-F16C-4935-9F2A-F0399339CB31}"/>
    <cellStyle name="20% - Accent4 2 16" xfId="1825" xr:uid="{13113418-5F25-4DBE-8F04-8943F750D0CD}"/>
    <cellStyle name="20% - Accent4 2 17" xfId="1826" xr:uid="{CDCF7F17-1D84-4E67-AC1C-3DD0982FF574}"/>
    <cellStyle name="20% - Accent4 2 18" xfId="1827" xr:uid="{647B8B1A-7016-4FF5-9397-6A29401728E9}"/>
    <cellStyle name="20% - Accent4 2 19" xfId="1828" xr:uid="{8012151A-D6FB-44C7-A1BA-C1B6762C589A}"/>
    <cellStyle name="20% - Accent4 2 2" xfId="200" xr:uid="{00000000-0005-0000-0000-000017000000}"/>
    <cellStyle name="20% - Accent4 2 2 2" xfId="1318" xr:uid="{8261DDE5-CD2E-4A88-93A8-8DEC12733BA5}"/>
    <cellStyle name="20% - Accent4 2 2 3" xfId="1829" xr:uid="{406D26F3-8BE0-4617-9ED9-CC4E09A05EED}"/>
    <cellStyle name="20% - Accent4 2 2 4" xfId="777" xr:uid="{C3792B60-8A9B-4A83-B739-0CB4152357DC}"/>
    <cellStyle name="20% - Accent4 2 20" xfId="1830" xr:uid="{4499C222-96EA-4A16-AE5F-A3EC6112FB6D}"/>
    <cellStyle name="20% - Accent4 2 21" xfId="1831" xr:uid="{EE545665-7217-43FD-8130-05AC1FAB6CFB}"/>
    <cellStyle name="20% - Accent4 2 22" xfId="1832" xr:uid="{8F426557-3836-463D-B4BF-8B1ECE92D11F}"/>
    <cellStyle name="20% - Accent4 2 23" xfId="1833" xr:uid="{263E9681-BFD2-469E-917B-D97B352F59E0}"/>
    <cellStyle name="20% - Accent4 2 24" xfId="1834" xr:uid="{FE6A882E-AF6E-49E0-8418-D0BE3398574C}"/>
    <cellStyle name="20% - Accent4 2 25" xfId="1835" xr:uid="{ED94A9FA-3E9F-4404-BF03-DF07FB2A28BC}"/>
    <cellStyle name="20% - Accent4 2 26" xfId="1836" xr:uid="{129E98EC-E1B8-4923-92D0-A66A36FE4AF2}"/>
    <cellStyle name="20% - Accent4 2 27" xfId="1837" xr:uid="{BCE46D43-23A2-4733-B3B8-681EB9AC89D4}"/>
    <cellStyle name="20% - Accent4 2 28" xfId="1838" xr:uid="{9F015745-08D8-4095-AF96-EBD8C5CCC9CA}"/>
    <cellStyle name="20% - Accent4 2 29" xfId="1839" xr:uid="{39C63F53-9096-4732-BB1B-C1D8B3627637}"/>
    <cellStyle name="20% - Accent4 2 3" xfId="201" xr:uid="{00000000-0005-0000-0000-000018000000}"/>
    <cellStyle name="20% - Accent4 2 3 2" xfId="1393" xr:uid="{A3736E58-5D12-41E9-BC0E-DE0C6EC1A67B}"/>
    <cellStyle name="20% - Accent4 2 3 3" xfId="1840" xr:uid="{87FDE708-1C28-436C-94A9-953216001377}"/>
    <cellStyle name="20% - Accent4 2 3 4" xfId="792" xr:uid="{4F1A76BF-A1BC-49E4-8C72-278A90106F39}"/>
    <cellStyle name="20% - Accent4 2 30" xfId="1841" xr:uid="{A3A51132-D42B-41E7-833A-9ACAEBE8D6C7}"/>
    <cellStyle name="20% - Accent4 2 31" xfId="1842" xr:uid="{0DAD9399-F5C8-4FED-A249-E145BE449E4C}"/>
    <cellStyle name="20% - Accent4 2 32" xfId="1843" xr:uid="{1C345ED9-C550-4604-9576-B0E276D6A2F9}"/>
    <cellStyle name="20% - Accent4 2 33" xfId="3635" xr:uid="{010408CE-9179-4EBF-A61B-8667C02ECEE9}"/>
    <cellStyle name="20% - Accent4 2 4" xfId="202" xr:uid="{00000000-0005-0000-0000-000019000000}"/>
    <cellStyle name="20% - Accent4 2 4 2" xfId="1844" xr:uid="{B17FDD7E-0AA8-4D9B-AB0B-0D183B892A6B}"/>
    <cellStyle name="20% - Accent4 2 4 3" xfId="1392" xr:uid="{B9C4CDEA-6499-4EAA-9BA4-9CC470759420}"/>
    <cellStyle name="20% - Accent4 2 5" xfId="521" xr:uid="{00000000-0005-0000-0000-00001A000000}"/>
    <cellStyle name="20% - Accent4 2 5 2" xfId="1394" xr:uid="{20F94B29-AD0E-4727-9053-B82C61772011}"/>
    <cellStyle name="20% - Accent4 2 6" xfId="1846" xr:uid="{EFF2D568-D687-4458-9E3C-0849043BDE89}"/>
    <cellStyle name="20% - Accent4 2 7" xfId="1847" xr:uid="{C214B0E0-DB37-4BB0-A44F-2313019CA427}"/>
    <cellStyle name="20% - Accent4 2 8" xfId="1848" xr:uid="{AADAB6E0-D94B-4DC4-A110-02BCD8049193}"/>
    <cellStyle name="20% - Accent4 2 9" xfId="1849" xr:uid="{E3834A75-CB3D-4A21-851E-2E1F139B2FA4}"/>
    <cellStyle name="20% - Accent4 2_11.9.2014._prometnice_GP VINJANI GORNJI_TENDER TROŠKOVNIK_REV 0" xfId="203" xr:uid="{00000000-0005-0000-0000-00001B000000}"/>
    <cellStyle name="20% - Accent4 3" xfId="1294" xr:uid="{B7D09A8C-8FFE-4249-8DC5-3A59B4F647EA}"/>
    <cellStyle name="20% - Accent4 3 10" xfId="1851" xr:uid="{7B9CF129-7A70-4DF6-904C-BDF541624D15}"/>
    <cellStyle name="20% - Accent4 3 11" xfId="1852" xr:uid="{072F39C4-8BE5-4BC2-837E-6B4E3E420199}"/>
    <cellStyle name="20% - Accent4 3 12" xfId="1853" xr:uid="{400A998D-8096-4F63-B086-6C555F757C68}"/>
    <cellStyle name="20% - Accent4 3 13" xfId="1854" xr:uid="{FB6D7C54-5367-45C6-9893-66F4A7E26355}"/>
    <cellStyle name="20% - Accent4 3 14" xfId="1855" xr:uid="{5CC89346-E1F8-4AEC-8743-183E1F457444}"/>
    <cellStyle name="20% - Accent4 3 15" xfId="1856" xr:uid="{8A779F36-B4AE-4BD2-84DC-7F8F79568369}"/>
    <cellStyle name="20% - Accent4 3 16" xfId="1857" xr:uid="{E1BD9630-65E4-494C-9F65-BB2B43E30FC0}"/>
    <cellStyle name="20% - Accent4 3 17" xfId="1858" xr:uid="{DCE86FD1-D702-456E-B58F-10A805311F7E}"/>
    <cellStyle name="20% - Accent4 3 18" xfId="1859" xr:uid="{6F3EE606-96A7-4060-9A10-ECCE304B3FA6}"/>
    <cellStyle name="20% - Accent4 3 19" xfId="1860" xr:uid="{0A5B03CB-52CD-4D18-B4C9-16CB8C957C8D}"/>
    <cellStyle name="20% - Accent4 3 2" xfId="1861" xr:uid="{CBDEAE71-FEEE-4CE5-A435-C68F2552DBA5}"/>
    <cellStyle name="20% - Accent4 3 20" xfId="1862" xr:uid="{4C49BF16-71A9-4F1C-9F3F-01EF4122A856}"/>
    <cellStyle name="20% - Accent4 3 21" xfId="1863" xr:uid="{3BAB3BAC-6839-4998-B1E2-41993DDF80F7}"/>
    <cellStyle name="20% - Accent4 3 22" xfId="1864" xr:uid="{905687EB-DC6E-4E79-AE56-8BF747D3632B}"/>
    <cellStyle name="20% - Accent4 3 23" xfId="1865" xr:uid="{3D12EB11-0615-4715-BD0B-E628DBB5C9D5}"/>
    <cellStyle name="20% - Accent4 3 24" xfId="1850" xr:uid="{EA3470C0-AF06-45B6-9183-C10BD84D96D3}"/>
    <cellStyle name="20% - Accent4 3 3" xfId="1866" xr:uid="{D3747137-0F58-447E-AC68-79B1CB0271E5}"/>
    <cellStyle name="20% - Accent4 3 4" xfId="1867" xr:uid="{BFFCCE9C-238F-4A7B-99D5-DF2E17484372}"/>
    <cellStyle name="20% - Accent4 3 5" xfId="1868" xr:uid="{2D5DEDE8-3C2D-48CD-85FA-74D79C25C9DB}"/>
    <cellStyle name="20% - Accent4 3 6" xfId="1869" xr:uid="{E7CCAD50-D1BC-45D9-B977-94642041DF10}"/>
    <cellStyle name="20% - Accent4 3 7" xfId="1870" xr:uid="{C25378AA-C090-403D-A819-29E1C0B08B9E}"/>
    <cellStyle name="20% - Accent4 3 8" xfId="1871" xr:uid="{CA06F7B4-8304-4800-B955-56C6B519C081}"/>
    <cellStyle name="20% - Accent4 3 9" xfId="1872" xr:uid="{86E79B4F-AD10-4718-A31F-88EAF5AB5543}"/>
    <cellStyle name="20% - Accent4 4" xfId="1873" xr:uid="{F0CD57B1-8765-459C-AF8F-4B685F5A053F}"/>
    <cellStyle name="20% - Accent4 4 10" xfId="1874" xr:uid="{D2AA5768-FC97-4701-8545-53BA73191040}"/>
    <cellStyle name="20% - Accent4 4 11" xfId="1875" xr:uid="{535B91FA-4EC2-4DA2-BDAF-3ECD7246ED81}"/>
    <cellStyle name="20% - Accent4 4 12" xfId="1876" xr:uid="{F48B69DC-2BB9-4865-A48C-786374EEE503}"/>
    <cellStyle name="20% - Accent4 4 13" xfId="1877" xr:uid="{2E7F8CE3-237F-4BD2-99A3-20189EACD762}"/>
    <cellStyle name="20% - Accent4 4 14" xfId="1878" xr:uid="{F75EEC98-D107-42AE-B040-01C872FD525C}"/>
    <cellStyle name="20% - Accent4 4 15" xfId="1879" xr:uid="{5F79CB46-774B-4F07-A233-70E8DDF27DF4}"/>
    <cellStyle name="20% - Accent4 4 16" xfId="1880" xr:uid="{B309284B-CD2F-4DFB-904A-893FDD18F25E}"/>
    <cellStyle name="20% - Accent4 4 17" xfId="1881" xr:uid="{749C512E-C419-4AA3-BFDA-1E3B9B42F720}"/>
    <cellStyle name="20% - Accent4 4 18" xfId="1882" xr:uid="{B6B06842-A004-45B4-992C-E05C16BDC9E2}"/>
    <cellStyle name="20% - Accent4 4 19" xfId="1883" xr:uid="{72EC2ABA-D2FF-4B2B-8D2F-230DEF30935E}"/>
    <cellStyle name="20% - Accent4 4 2" xfId="1884" xr:uid="{EAEC8EAD-A5E7-4B4A-86B7-AAD066E3D1DD}"/>
    <cellStyle name="20% - Accent4 4 20" xfId="1885" xr:uid="{04D8CD97-E93C-4C31-B1CA-0667EDDB0C37}"/>
    <cellStyle name="20% - Accent4 4 3" xfId="1886" xr:uid="{FDE1B4B4-97D0-45C3-9BDE-73AEEDADA30B}"/>
    <cellStyle name="20% - Accent4 4 4" xfId="1887" xr:uid="{A2FCDD97-540A-4E14-9D70-17CD07290FC1}"/>
    <cellStyle name="20% - Accent4 4 5" xfId="1888" xr:uid="{6AEC50B7-1B98-4771-9AFA-BCAAC6FCDEE0}"/>
    <cellStyle name="20% - Accent4 4 6" xfId="1889" xr:uid="{89F0CB8D-3FF7-47A6-8638-AC7F5E333DED}"/>
    <cellStyle name="20% - Accent4 4 7" xfId="1890" xr:uid="{D265CA49-5167-4F33-9F71-018E27C3AAB1}"/>
    <cellStyle name="20% - Accent4 4 8" xfId="1891" xr:uid="{3EAC299E-8BEC-45D8-B161-7C68D1C684F9}"/>
    <cellStyle name="20% - Accent4 4 9" xfId="1892" xr:uid="{CC61925D-7E03-4928-9EE7-2A3C9E8E6CEB}"/>
    <cellStyle name="20% - Accent5 2" xfId="45" xr:uid="{00000000-0005-0000-0000-00001C000000}"/>
    <cellStyle name="20% - Accent5 2 10" xfId="1894" xr:uid="{22AD2181-C6AA-4E8D-9A8E-50196935EF96}"/>
    <cellStyle name="20% - Accent5 2 11" xfId="1895" xr:uid="{8E8C465D-A5BD-4FB0-BF5D-500C86C53D42}"/>
    <cellStyle name="20% - Accent5 2 12" xfId="1896" xr:uid="{8D53329F-9D6F-49D8-A9BC-9C28AC8E279C}"/>
    <cellStyle name="20% - Accent5 2 13" xfId="1897" xr:uid="{748F6A40-094F-4EE4-ADBB-E96BF56C1FC9}"/>
    <cellStyle name="20% - Accent5 2 14" xfId="1898" xr:uid="{86539999-8E46-4519-8C09-983151D315B4}"/>
    <cellStyle name="20% - Accent5 2 15" xfId="1899" xr:uid="{532E70B4-5870-474F-979A-164FEAF65959}"/>
    <cellStyle name="20% - Accent5 2 16" xfId="1900" xr:uid="{635C14F8-CA7F-4D70-8D30-0D1CE9F967F8}"/>
    <cellStyle name="20% - Accent5 2 17" xfId="1901" xr:uid="{0E5BDF2C-A55F-421B-ACBC-36B9965895E8}"/>
    <cellStyle name="20% - Accent5 2 18" xfId="1902" xr:uid="{D873EF37-BE81-4EA4-898A-AADC135D1ADB}"/>
    <cellStyle name="20% - Accent5 2 19" xfId="1903" xr:uid="{7D1C2B00-B57E-4FC7-8258-362C167E7244}"/>
    <cellStyle name="20% - Accent5 2 2" xfId="204" xr:uid="{00000000-0005-0000-0000-00001D000000}"/>
    <cellStyle name="20% - Accent5 2 2 2" xfId="1391" xr:uid="{FD6437C0-E3D3-40B1-BF0C-CF1297D6E6F4}"/>
    <cellStyle name="20% - Accent5 2 2 3" xfId="793" xr:uid="{C0F1C261-5437-4EFB-A739-D770678DCD04}"/>
    <cellStyle name="20% - Accent5 2 20" xfId="1905" xr:uid="{36585F88-185D-4C1F-B9F3-7D4E7AE1FDB4}"/>
    <cellStyle name="20% - Accent5 2 21" xfId="1906" xr:uid="{08C2ACB9-ADD3-4D4E-8DA2-6F4EE80FDBA5}"/>
    <cellStyle name="20% - Accent5 2 22" xfId="1907" xr:uid="{04225098-B67A-4AB3-AE02-DD9FA5BC1D6C}"/>
    <cellStyle name="20% - Accent5 2 23" xfId="1908" xr:uid="{60DBBBC4-A967-4841-AAEF-2CE2B18F5F51}"/>
    <cellStyle name="20% - Accent5 2 24" xfId="1909" xr:uid="{F14FCC57-BF96-4B8E-AAD8-03151566471F}"/>
    <cellStyle name="20% - Accent5 2 25" xfId="1910" xr:uid="{DCCE5BF4-A5E3-4432-A49F-228DEEB05625}"/>
    <cellStyle name="20% - Accent5 2 26" xfId="1911" xr:uid="{5932CBB2-FE48-4B7E-BD7E-8C98750D3B4C}"/>
    <cellStyle name="20% - Accent5 2 27" xfId="1912" xr:uid="{5F1E607D-F5EF-4484-9E0B-B8108D7A58FD}"/>
    <cellStyle name="20% - Accent5 2 28" xfId="1913" xr:uid="{A5470DCE-F5F4-4B0F-9B8F-6497082D8AA1}"/>
    <cellStyle name="20% - Accent5 2 29" xfId="1914" xr:uid="{3EE77B3E-C07A-45F4-8753-4E6B28AB990B}"/>
    <cellStyle name="20% - Accent5 2 3" xfId="205" xr:uid="{00000000-0005-0000-0000-00001E000000}"/>
    <cellStyle name="20% - Accent5 2 3 2" xfId="1390" xr:uid="{EA32FD01-4F9C-430F-89AB-4FEEF67EE59A}"/>
    <cellStyle name="20% - Accent5 2 3 3" xfId="794" xr:uid="{C9B9070B-E350-4BAD-8BD1-B925FEB50207}"/>
    <cellStyle name="20% - Accent5 2 30" xfId="1916" xr:uid="{FCE7D28D-7C02-4916-A431-522F9C384295}"/>
    <cellStyle name="20% - Accent5 2 31" xfId="1917" xr:uid="{BAB8CFCF-1723-4C9A-A6E9-29B70A92407B}"/>
    <cellStyle name="20% - Accent5 2 32" xfId="1918" xr:uid="{A81E4BD6-F5D8-459A-A7F6-A7968C2EA3D4}"/>
    <cellStyle name="20% - Accent5 2 33" xfId="3627" xr:uid="{F64CB010-E78F-48CC-8451-CDD02AD47085}"/>
    <cellStyle name="20% - Accent5 2 4" xfId="206" xr:uid="{00000000-0005-0000-0000-00001F000000}"/>
    <cellStyle name="20% - Accent5 2 4 2" xfId="1919" xr:uid="{2C0D842A-DE75-4FFA-90E8-2265989835C6}"/>
    <cellStyle name="20% - Accent5 2 4 3" xfId="1389" xr:uid="{6CC7D661-2868-4D9F-BC0A-177E51B95885}"/>
    <cellStyle name="20% - Accent5 2 5" xfId="522" xr:uid="{00000000-0005-0000-0000-000020000000}"/>
    <cellStyle name="20% - Accent5 2 5 2" xfId="1306" xr:uid="{F77DC589-3DBB-4598-B79D-381B28CF129E}"/>
    <cellStyle name="20% - Accent5 2 6" xfId="1921" xr:uid="{925F4865-B2A3-4819-953B-0F754E791B68}"/>
    <cellStyle name="20% - Accent5 2 7" xfId="1922" xr:uid="{E0D6FCA2-6F57-4D31-B828-6414C602F8B6}"/>
    <cellStyle name="20% - Accent5 2 8" xfId="1923" xr:uid="{7FD9ED3A-4C4F-413D-B251-3EBA4581C7B4}"/>
    <cellStyle name="20% - Accent5 2 9" xfId="1924" xr:uid="{F23DFB78-F100-4116-99DA-6D6D4861CE1B}"/>
    <cellStyle name="20% - Accent5 2_11.9.2014._prometnice_GP VINJANI GORNJI_TENDER TROŠKOVNIK_REV 0" xfId="207" xr:uid="{00000000-0005-0000-0000-000021000000}"/>
    <cellStyle name="20% - Accent5 3" xfId="1925" xr:uid="{365E7FCA-5177-4362-AF6B-165D032872F3}"/>
    <cellStyle name="20% - Accent5 3 10" xfId="1926" xr:uid="{D3E85CD1-D134-4807-92A3-0D21331DA8EF}"/>
    <cellStyle name="20% - Accent5 3 11" xfId="1927" xr:uid="{356743FB-AC5E-448E-BC51-2F713A9CB356}"/>
    <cellStyle name="20% - Accent5 3 12" xfId="1928" xr:uid="{1774855D-6950-4A8D-9466-42E287E70B65}"/>
    <cellStyle name="20% - Accent5 3 13" xfId="1929" xr:uid="{059E29AE-CD54-45C7-9100-B4EFE3D14B4A}"/>
    <cellStyle name="20% - Accent5 3 14" xfId="1930" xr:uid="{B8E201BB-82FA-4593-A828-D657FD5DF4F0}"/>
    <cellStyle name="20% - Accent5 3 15" xfId="1931" xr:uid="{A62EDBB1-8917-4159-9560-20672A3EADBA}"/>
    <cellStyle name="20% - Accent5 3 16" xfId="1932" xr:uid="{CEFEBAFB-6C6F-48C2-AAD8-59DCEF2047C8}"/>
    <cellStyle name="20% - Accent5 3 17" xfId="1933" xr:uid="{4B33022F-0653-4F96-B177-053B473E4E59}"/>
    <cellStyle name="20% - Accent5 3 18" xfId="1934" xr:uid="{45B203F6-A206-4BD8-AF12-539DC62FC832}"/>
    <cellStyle name="20% - Accent5 3 19" xfId="1935" xr:uid="{CAAAA91E-0B6F-4D2E-80B4-E37BEA886DDA}"/>
    <cellStyle name="20% - Accent5 3 2" xfId="1936" xr:uid="{78B02DFB-3B8E-4D5B-9B3B-D488739EDFBC}"/>
    <cellStyle name="20% - Accent5 3 20" xfId="1937" xr:uid="{F6AE279F-117B-47B0-B730-43CB6411A622}"/>
    <cellStyle name="20% - Accent5 3 21" xfId="1938" xr:uid="{D49085AC-A5F2-43B6-85EB-70FAADF64AFD}"/>
    <cellStyle name="20% - Accent5 3 22" xfId="1939" xr:uid="{008C3A02-4CE8-4676-8712-BCEF93C7F6A0}"/>
    <cellStyle name="20% - Accent5 3 23" xfId="1940" xr:uid="{3E723A17-445A-4FCE-BC47-26CAB1DA732A}"/>
    <cellStyle name="20% - Accent5 3 3" xfId="1941" xr:uid="{F05F63EB-068B-44FD-A7B6-27E2E5B38C4B}"/>
    <cellStyle name="20% - Accent5 3 4" xfId="1942" xr:uid="{58621020-C2E7-41D3-8237-01670731614A}"/>
    <cellStyle name="20% - Accent5 3 5" xfId="1943" xr:uid="{7EC3A5D3-246A-4F7E-B912-F3A09D7C4894}"/>
    <cellStyle name="20% - Accent5 3 6" xfId="1944" xr:uid="{97E6EA7C-DC25-4807-8F5A-A22D1F22390B}"/>
    <cellStyle name="20% - Accent5 3 7" xfId="1945" xr:uid="{0B39C537-CE6A-44EA-9592-DEFAF6F86791}"/>
    <cellStyle name="20% - Accent5 3 8" xfId="1946" xr:uid="{9B4E3C29-9003-4917-8391-89DF1E41D882}"/>
    <cellStyle name="20% - Accent5 3 9" xfId="1947" xr:uid="{E1DBF687-98BD-4D38-B500-7C3E646FC412}"/>
    <cellStyle name="20% - Accent5 4" xfId="1948" xr:uid="{A95A2A65-71AC-47E9-AB89-4CA3A196492B}"/>
    <cellStyle name="20% - Accent5 4 10" xfId="1949" xr:uid="{264B51B1-C021-45B1-8A71-B4F90821D5A8}"/>
    <cellStyle name="20% - Accent5 4 11" xfId="1950" xr:uid="{CF7063E3-2AB2-4DFC-95B4-3F8B01B3B1B9}"/>
    <cellStyle name="20% - Accent5 4 12" xfId="1951" xr:uid="{2A9DF0DA-2420-40D2-9428-E690BDFBF041}"/>
    <cellStyle name="20% - Accent5 4 13" xfId="1952" xr:uid="{A8AB585C-7F2B-4185-BCCC-F80EB74C1FAA}"/>
    <cellStyle name="20% - Accent5 4 14" xfId="1953" xr:uid="{3BC01CF0-45E8-44F8-8D9A-81E5B0F27342}"/>
    <cellStyle name="20% - Accent5 4 15" xfId="1954" xr:uid="{63C77E11-1F21-402B-961C-ABE70B835307}"/>
    <cellStyle name="20% - Accent5 4 16" xfId="1955" xr:uid="{3AC384EB-44E2-4327-B45E-1549EC98812E}"/>
    <cellStyle name="20% - Accent5 4 17" xfId="1956" xr:uid="{408B87FB-55ED-407F-B0E5-EECF5D82C930}"/>
    <cellStyle name="20% - Accent5 4 18" xfId="1957" xr:uid="{1C660E7D-8DA7-4F30-97C2-4D965D50A5E3}"/>
    <cellStyle name="20% - Accent5 4 19" xfId="1958" xr:uid="{E9FFBFAE-9C5C-4CCA-8E50-312B5A5D6D5C}"/>
    <cellStyle name="20% - Accent5 4 2" xfId="1959" xr:uid="{AA5F6C32-24F8-40CC-A25B-B8122120338E}"/>
    <cellStyle name="20% - Accent5 4 20" xfId="1960" xr:uid="{371F722C-A9BF-4ED5-850A-01717DF32519}"/>
    <cellStyle name="20% - Accent5 4 3" xfId="1961" xr:uid="{866FD2DD-3FA2-416C-8058-B08312B90398}"/>
    <cellStyle name="20% - Accent5 4 4" xfId="1962" xr:uid="{FE40BB6E-413D-4AEF-85BE-B741D91CE30A}"/>
    <cellStyle name="20% - Accent5 4 5" xfId="1963" xr:uid="{821CFD0D-E67C-4420-B484-3873D48E4B2E}"/>
    <cellStyle name="20% - Accent5 4 6" xfId="1964" xr:uid="{3D50BA15-C05E-47AC-9BA3-3B0D85486870}"/>
    <cellStyle name="20% - Accent5 4 7" xfId="1965" xr:uid="{CEF29114-5781-421C-AA4A-878987C071A8}"/>
    <cellStyle name="20% - Accent5 4 8" xfId="1966" xr:uid="{036C37D1-A3C7-4195-9F41-0CA1C2893748}"/>
    <cellStyle name="20% - Accent5 4 9" xfId="1967" xr:uid="{87926075-AEBB-48B0-B84F-534C5D0E3C13}"/>
    <cellStyle name="20% - Accent6 2" xfId="46" xr:uid="{00000000-0005-0000-0000-000022000000}"/>
    <cellStyle name="20% - Accent6 2 10" xfId="1969" xr:uid="{D3B97CD7-C6C5-498B-B703-C146101D597A}"/>
    <cellStyle name="20% - Accent6 2 11" xfId="1970" xr:uid="{C6A5C9DF-2A7F-4582-A938-B8699F31D5CE}"/>
    <cellStyle name="20% - Accent6 2 12" xfId="1971" xr:uid="{7118540A-8880-4BDD-A523-63BBFD6D84A4}"/>
    <cellStyle name="20% - Accent6 2 13" xfId="1972" xr:uid="{65870C54-1DF8-4F18-8A72-658028DBE031}"/>
    <cellStyle name="20% - Accent6 2 14" xfId="1973" xr:uid="{E3426DB1-8205-4F0A-851D-175217BBF2B7}"/>
    <cellStyle name="20% - Accent6 2 15" xfId="1974" xr:uid="{9069A2AD-A0EC-4BDB-AE90-8A5595C6676D}"/>
    <cellStyle name="20% - Accent6 2 16" xfId="1975" xr:uid="{6A4D5072-AC39-45EE-952C-D196BBE68DE7}"/>
    <cellStyle name="20% - Accent6 2 17" xfId="1976" xr:uid="{382911A5-B8C8-4603-9D19-096DA06DC2E3}"/>
    <cellStyle name="20% - Accent6 2 18" xfId="1977" xr:uid="{7B244BF2-01DC-40F8-8B6E-46903036D81F}"/>
    <cellStyle name="20% - Accent6 2 19" xfId="1978" xr:uid="{DEBFB496-F3FA-40D4-9E5A-F966555C9F97}"/>
    <cellStyle name="20% - Accent6 2 2" xfId="208" xr:uid="{00000000-0005-0000-0000-000023000000}"/>
    <cellStyle name="20% - Accent6 2 2 2" xfId="1388" xr:uid="{BA85CCF7-CECA-47FB-A202-E313B01C7B6A}"/>
    <cellStyle name="20% - Accent6 2 2 3" xfId="796" xr:uid="{5AEE8BEA-6805-4F76-AD0F-D4FF417FC9B6}"/>
    <cellStyle name="20% - Accent6 2 20" xfId="1980" xr:uid="{4DEC309F-16E0-4795-B6EF-8BDD2C0F041F}"/>
    <cellStyle name="20% - Accent6 2 21" xfId="1981" xr:uid="{F5638B73-677B-43F2-8769-E8F94EE8DA0C}"/>
    <cellStyle name="20% - Accent6 2 22" xfId="1982" xr:uid="{8980EDE3-BCC2-4975-9F33-CA525CFB8F30}"/>
    <cellStyle name="20% - Accent6 2 23" xfId="1983" xr:uid="{2586957A-55B6-4B30-B7B4-ED9231BCC9AE}"/>
    <cellStyle name="20% - Accent6 2 24" xfId="1984" xr:uid="{DCB72047-6F65-4EE9-9460-C2EA6123DD77}"/>
    <cellStyle name="20% - Accent6 2 25" xfId="1985" xr:uid="{CE1CA0D4-83D5-4A59-94EC-6BDBC3FF33AC}"/>
    <cellStyle name="20% - Accent6 2 26" xfId="1986" xr:uid="{ECF75EA5-920B-4E41-8BE9-F9BE6F8080EB}"/>
    <cellStyle name="20% - Accent6 2 27" xfId="1987" xr:uid="{6DD2DAA8-68F6-4483-B665-15A085FB389A}"/>
    <cellStyle name="20% - Accent6 2 28" xfId="1988" xr:uid="{ABF243F2-3D54-4366-AE80-48F9831BBCE4}"/>
    <cellStyle name="20% - Accent6 2 29" xfId="1989" xr:uid="{5203B4F5-0351-49D6-A073-BD64E25712C5}"/>
    <cellStyle name="20% - Accent6 2 3" xfId="209" xr:uid="{00000000-0005-0000-0000-000024000000}"/>
    <cellStyle name="20% - Accent6 2 3 2" xfId="1386" xr:uid="{64329B33-D949-4CEC-81C7-DACCDD63DDF5}"/>
    <cellStyle name="20% - Accent6 2 3 3" xfId="797" xr:uid="{753E805D-2E71-4046-8310-1F8F49FF7747}"/>
    <cellStyle name="20% - Accent6 2 30" xfId="1991" xr:uid="{4FF6E831-4668-45B1-B52F-BE662C184BCE}"/>
    <cellStyle name="20% - Accent6 2 31" xfId="1992" xr:uid="{7CE288A7-01D3-4A88-B958-F06D0EDCEEA9}"/>
    <cellStyle name="20% - Accent6 2 32" xfId="1993" xr:uid="{AA09C089-69B9-4F63-B37B-2BC5FE8C8096}"/>
    <cellStyle name="20% - Accent6 2 33" xfId="3623" xr:uid="{62B33B7D-6E65-47EF-BEC1-9C2CD8CBC240}"/>
    <cellStyle name="20% - Accent6 2 4" xfId="210" xr:uid="{00000000-0005-0000-0000-000025000000}"/>
    <cellStyle name="20% - Accent6 2 4 2" xfId="1994" xr:uid="{FD78A540-FB68-4364-8BA7-F5C0BEA2E561}"/>
    <cellStyle name="20% - Accent6 2 4 3" xfId="1384" xr:uid="{B901300E-0CA5-4A21-BA68-815058C99587}"/>
    <cellStyle name="20% - Accent6 2 5" xfId="523" xr:uid="{00000000-0005-0000-0000-000026000000}"/>
    <cellStyle name="20% - Accent6 2 5 2" xfId="1017" xr:uid="{7F4C2876-5E07-4A4D-AF63-E8BD12646D2D}"/>
    <cellStyle name="20% - Accent6 2 6" xfId="1996" xr:uid="{27084AD1-EEA9-4EE1-9521-7A872BBD655C}"/>
    <cellStyle name="20% - Accent6 2 7" xfId="1997" xr:uid="{2B6C7059-BDF8-43F6-9222-F7E8677B568D}"/>
    <cellStyle name="20% - Accent6 2 8" xfId="1998" xr:uid="{F4936329-B062-474E-88BE-5E8245B28C3D}"/>
    <cellStyle name="20% - Accent6 2 9" xfId="1999" xr:uid="{CD4F3911-2310-42EE-8834-062078FDB2A4}"/>
    <cellStyle name="20% - Accent6 2_11.9.2014._prometnice_GP VINJANI GORNJI_TENDER TROŠKOVNIK_REV 0" xfId="211" xr:uid="{00000000-0005-0000-0000-000027000000}"/>
    <cellStyle name="20% - Accent6 3" xfId="1383" xr:uid="{C762C47A-E54E-4261-A70C-91C91770BB07}"/>
    <cellStyle name="20% - Accent6 3 10" xfId="2001" xr:uid="{BF9D029D-6B57-4D55-8CC3-E65FD8EEBDF6}"/>
    <cellStyle name="20% - Accent6 3 11" xfId="2002" xr:uid="{56BC723F-3827-49C7-A9A8-1AE73E349B34}"/>
    <cellStyle name="20% - Accent6 3 12" xfId="2003" xr:uid="{A2F719DA-E1A3-48C6-B920-A0F2E9AE7656}"/>
    <cellStyle name="20% - Accent6 3 13" xfId="2004" xr:uid="{D350D604-1093-4C08-96A9-9C49DCC5235F}"/>
    <cellStyle name="20% - Accent6 3 14" xfId="2005" xr:uid="{D672314C-0B55-419A-B395-D06C0C50847E}"/>
    <cellStyle name="20% - Accent6 3 15" xfId="2006" xr:uid="{C7FFD0D4-F12E-4E86-AAD6-F8443EB8296C}"/>
    <cellStyle name="20% - Accent6 3 16" xfId="2007" xr:uid="{7D2685EC-2FE5-49C1-A26F-B9385722A456}"/>
    <cellStyle name="20% - Accent6 3 17" xfId="2008" xr:uid="{B1880DDB-D507-4133-B3BA-08C6C740F4BD}"/>
    <cellStyle name="20% - Accent6 3 18" xfId="2009" xr:uid="{AAB89D88-5E6D-486B-B3EC-DE0FD4E24383}"/>
    <cellStyle name="20% - Accent6 3 19" xfId="2010" xr:uid="{0E48FE79-B776-4F22-8CB9-2CC92CE57CF7}"/>
    <cellStyle name="20% - Accent6 3 2" xfId="2011" xr:uid="{D8A15725-5C04-4F3E-8AD1-F28BB49CCC26}"/>
    <cellStyle name="20% - Accent6 3 20" xfId="2012" xr:uid="{AB4BF487-9BCD-4327-AB1C-FAFDCB72CC7A}"/>
    <cellStyle name="20% - Accent6 3 21" xfId="2013" xr:uid="{A19D38AC-6820-4A6C-95B4-A210429E1EE3}"/>
    <cellStyle name="20% - Accent6 3 22" xfId="2014" xr:uid="{0F5C4D91-2A0D-4A5E-BF4F-5DD410B5F448}"/>
    <cellStyle name="20% - Accent6 3 23" xfId="2015" xr:uid="{6088196A-EA07-4B64-8E6C-812465BD0316}"/>
    <cellStyle name="20% - Accent6 3 24" xfId="2000" xr:uid="{4764A699-F0D5-4104-B32E-884819268173}"/>
    <cellStyle name="20% - Accent6 3 3" xfId="2016" xr:uid="{1EE03854-A1F8-4692-99D6-1E79DC576D78}"/>
    <cellStyle name="20% - Accent6 3 4" xfId="2017" xr:uid="{417C6284-BB5D-415A-A47D-D281A14CD0AE}"/>
    <cellStyle name="20% - Accent6 3 5" xfId="2018" xr:uid="{133FDC5F-7C49-4A2B-977F-584FA98D4C2B}"/>
    <cellStyle name="20% - Accent6 3 6" xfId="2019" xr:uid="{0405FD0B-7B41-4361-948D-73EE1D9DCCC6}"/>
    <cellStyle name="20% - Accent6 3 7" xfId="2020" xr:uid="{CF8EE8EC-C2F9-40EE-BCFA-9EDFEB6B61E0}"/>
    <cellStyle name="20% - Accent6 3 8" xfId="2021" xr:uid="{1B7105EA-1B1E-4DE4-828A-7D0EE1ECA78B}"/>
    <cellStyle name="20% - Accent6 3 9" xfId="2022" xr:uid="{E717BA38-6817-40B6-A9D8-405A2F966CFF}"/>
    <cellStyle name="20% - Accent6 4" xfId="2023" xr:uid="{7C52EAD7-98EC-4538-8AB4-DBDC3414663B}"/>
    <cellStyle name="20% - Accent6 4 10" xfId="2024" xr:uid="{77CDE949-9F49-4CA7-B357-1ADDCADFED0F}"/>
    <cellStyle name="20% - Accent6 4 11" xfId="2025" xr:uid="{ED8FE254-4123-49A9-884E-5A2DFDB38D98}"/>
    <cellStyle name="20% - Accent6 4 12" xfId="2026" xr:uid="{68043C6C-0F10-41E7-AABA-AEFAA11BADA9}"/>
    <cellStyle name="20% - Accent6 4 13" xfId="2027" xr:uid="{5E8B2034-90D6-46EC-B5A7-6646D2E9C6FA}"/>
    <cellStyle name="20% - Accent6 4 14" xfId="2028" xr:uid="{16970AC4-E767-4B81-A30F-526650132612}"/>
    <cellStyle name="20% - Accent6 4 15" xfId="2029" xr:uid="{7C9FE58D-C025-4B6C-898B-6D868052BC86}"/>
    <cellStyle name="20% - Accent6 4 16" xfId="2030" xr:uid="{23064F57-320A-4246-B929-7F071E13D4DF}"/>
    <cellStyle name="20% - Accent6 4 17" xfId="2031" xr:uid="{DEA6D30B-EAE3-47C7-B5CC-4C4A605C278B}"/>
    <cellStyle name="20% - Accent6 4 18" xfId="2032" xr:uid="{44C2B280-8D6D-489F-995E-0BB9A467A29F}"/>
    <cellStyle name="20% - Accent6 4 19" xfId="2033" xr:uid="{B043A154-5C45-4970-AAFE-76F89BC8713C}"/>
    <cellStyle name="20% - Accent6 4 2" xfId="2034" xr:uid="{1F90585D-F24F-43E3-BD4F-14CDF2B77525}"/>
    <cellStyle name="20% - Accent6 4 20" xfId="2035" xr:uid="{AB4D6F76-8121-4AAB-AB0E-F382ADFE4844}"/>
    <cellStyle name="20% - Accent6 4 3" xfId="2036" xr:uid="{F53F3FF5-8FAA-402A-87B5-1BC86918C686}"/>
    <cellStyle name="20% - Accent6 4 4" xfId="2037" xr:uid="{8A3123CE-5C09-45F1-8649-E33B3E0F6881}"/>
    <cellStyle name="20% - Accent6 4 5" xfId="2038" xr:uid="{F561A69B-9675-4E56-9A73-FB21A22C8909}"/>
    <cellStyle name="20% - Accent6 4 6" xfId="2039" xr:uid="{F3F6C838-DDD0-4F55-8D5D-09AB37CACCC9}"/>
    <cellStyle name="20% - Accent6 4 7" xfId="2040" xr:uid="{E6371808-EB58-4865-94BF-75CE84066E05}"/>
    <cellStyle name="20% - Accent6 4 8" xfId="2041" xr:uid="{73463DFA-21E6-4E8B-B802-773AB51F25DC}"/>
    <cellStyle name="20% - Accent6 4 9" xfId="2042" xr:uid="{5D734B0E-6BB4-47A7-83EA-36212601DF97}"/>
    <cellStyle name="20% - Colore 1" xfId="47" xr:uid="{00000000-0005-0000-0000-000028000000}"/>
    <cellStyle name="20% - Colore 2" xfId="48" xr:uid="{00000000-0005-0000-0000-000029000000}"/>
    <cellStyle name="20% - Colore 3" xfId="49" xr:uid="{00000000-0005-0000-0000-00002A000000}"/>
    <cellStyle name="20% - Colore 4" xfId="50" xr:uid="{00000000-0005-0000-0000-00002B000000}"/>
    <cellStyle name="20% - Colore 5" xfId="51" xr:uid="{00000000-0005-0000-0000-00002C000000}"/>
    <cellStyle name="20% - Colore 6" xfId="52" xr:uid="{00000000-0005-0000-0000-00002D000000}"/>
    <cellStyle name="20% - Isticanje1" xfId="212" xr:uid="{00000000-0005-0000-0000-00002E000000}"/>
    <cellStyle name="20% - Isticanje1 2" xfId="213" xr:uid="{00000000-0005-0000-0000-00002F000000}"/>
    <cellStyle name="20% - Isticanje1 2 2" xfId="800" xr:uid="{CD9118EA-DE60-45D1-A3B6-9FF9022F3920}"/>
    <cellStyle name="20% - Isticanje1 3" xfId="3622" xr:uid="{E1BD0315-B718-45C4-B156-21E0EE73D919}"/>
    <cellStyle name="20% - Isticanje1 4" xfId="799" xr:uid="{71C66F81-1169-4600-A269-19A84D63EA4A}"/>
    <cellStyle name="20% - Isticanje2" xfId="214" xr:uid="{00000000-0005-0000-0000-000030000000}"/>
    <cellStyle name="20% - Isticanje2 2" xfId="215" xr:uid="{00000000-0005-0000-0000-000031000000}"/>
    <cellStyle name="20% - Isticanje2 2 2" xfId="803" xr:uid="{02AF07DF-371B-4928-ABA0-C6A470FA02CE}"/>
    <cellStyle name="20% - Isticanje2 3" xfId="3612" xr:uid="{4A42C953-14CD-4136-A73F-ABDC736A6EF5}"/>
    <cellStyle name="20% - Isticanje2 4" xfId="802" xr:uid="{F455C43C-D26E-4074-B5EF-79182FF26FF5}"/>
    <cellStyle name="20% - Isticanje3" xfId="216" xr:uid="{00000000-0005-0000-0000-000032000000}"/>
    <cellStyle name="20% - Isticanje3 2" xfId="217" xr:uid="{00000000-0005-0000-0000-000033000000}"/>
    <cellStyle name="20% - Isticanje3 2 2" xfId="805" xr:uid="{40D0F443-1EA9-42D1-B08F-0EB39BB7F1C5}"/>
    <cellStyle name="20% - Isticanje3 3" xfId="3604" xr:uid="{74C25966-2D00-4E73-A85A-10911C6BCE6B}"/>
    <cellStyle name="20% - Isticanje3 4" xfId="804" xr:uid="{EB9CA493-EEBA-4580-88A9-348625994A8D}"/>
    <cellStyle name="20% - Isticanje4" xfId="218" xr:uid="{00000000-0005-0000-0000-000034000000}"/>
    <cellStyle name="20% - Isticanje4 2" xfId="219" xr:uid="{00000000-0005-0000-0000-000035000000}"/>
    <cellStyle name="20% - Isticanje4 2 2" xfId="808" xr:uid="{D0C9284A-81ED-46E4-A194-421763E58DA8}"/>
    <cellStyle name="20% - Isticanje4 3" xfId="3598" xr:uid="{E65E5FD7-C7A5-4262-8FD6-D16A6E89B73B}"/>
    <cellStyle name="20% - Isticanje4 4" xfId="806" xr:uid="{948F1F77-DDD7-4BDF-B41C-CE6D29A9F666}"/>
    <cellStyle name="20% - Isticanje5" xfId="220" xr:uid="{00000000-0005-0000-0000-000036000000}"/>
    <cellStyle name="20% - Isticanje5 2" xfId="221" xr:uid="{00000000-0005-0000-0000-000037000000}"/>
    <cellStyle name="20% - Isticanje5 2 2" xfId="809" xr:uid="{D8ADC210-A2C9-473D-8AC1-7958F586A6AC}"/>
    <cellStyle name="20% - Isticanje5 3" xfId="3597" xr:uid="{BB3CB04B-31E1-4DE1-A180-FEA5EE4ED81C}"/>
    <cellStyle name="20% - Isticanje5 4" xfId="787" xr:uid="{72F0B225-340D-4946-A095-99874C7ACAF6}"/>
    <cellStyle name="20% - Isticanje6" xfId="222" xr:uid="{00000000-0005-0000-0000-000038000000}"/>
    <cellStyle name="20% - Isticanje6 2" xfId="223" xr:uid="{00000000-0005-0000-0000-000039000000}"/>
    <cellStyle name="20% - Isticanje6 2 2" xfId="784" xr:uid="{50001320-C7F0-4F59-BCEF-9D0258DAE7C9}"/>
    <cellStyle name="20% - Isticanje6 3" xfId="3590" xr:uid="{28754CC6-139A-491D-BC93-ACCA92EEAB7B}"/>
    <cellStyle name="20% - Isticanje6 4" xfId="810" xr:uid="{DF7EFD98-5FB9-48F2-BE19-888B01394031}"/>
    <cellStyle name="40 % - Accent1" xfId="718" xr:uid="{0DA6BE77-CA13-4715-BEF1-596E1427C88C}"/>
    <cellStyle name="40 % - Accent2" xfId="719" xr:uid="{8F2B4224-5FDC-4282-9EA1-F73B1D39C8A5}"/>
    <cellStyle name="40 % - Accent3" xfId="720" xr:uid="{56F5D182-42B1-4851-8EBC-CF3B367F20E7}"/>
    <cellStyle name="40 % - Accent4" xfId="721" xr:uid="{2E928514-C019-488D-9747-878309781687}"/>
    <cellStyle name="40 % - Accent5" xfId="722" xr:uid="{9325B5F7-CE70-47FA-816B-B1370BE1EE4C}"/>
    <cellStyle name="40 % - Accent6" xfId="723" xr:uid="{11D11FE3-5552-4908-9A7C-AA09A879079D}"/>
    <cellStyle name="40% - Accent1 2" xfId="53" xr:uid="{00000000-0005-0000-0000-00003A000000}"/>
    <cellStyle name="40% - Accent1 2 10" xfId="2044" xr:uid="{D50E0BE5-AA52-460B-987B-B85EC1E2B9E7}"/>
    <cellStyle name="40% - Accent1 2 11" xfId="2045" xr:uid="{219EBAB8-4AF0-437C-8588-CDE96D11CE9C}"/>
    <cellStyle name="40% - Accent1 2 12" xfId="2046" xr:uid="{2F008298-1588-4173-954B-CFE24E15D7FA}"/>
    <cellStyle name="40% - Accent1 2 13" xfId="2047" xr:uid="{917BC910-3F8C-43F3-9E07-CCF35B952E63}"/>
    <cellStyle name="40% - Accent1 2 14" xfId="2048" xr:uid="{74EC80ED-E011-4CFD-824F-4DB9AFDEF730}"/>
    <cellStyle name="40% - Accent1 2 15" xfId="2049" xr:uid="{108F6EB1-D28B-4357-B028-9D0C68C3B2A2}"/>
    <cellStyle name="40% - Accent1 2 16" xfId="2050" xr:uid="{10851244-8709-4335-B254-819F1DA82A81}"/>
    <cellStyle name="40% - Accent1 2 17" xfId="2051" xr:uid="{0AF47F1E-1787-4E56-93A2-65C2C8A9BCC5}"/>
    <cellStyle name="40% - Accent1 2 18" xfId="2052" xr:uid="{9CA2602F-C06A-451B-B6AC-491914F0EACA}"/>
    <cellStyle name="40% - Accent1 2 19" xfId="2053" xr:uid="{9942CE42-5326-4033-B636-E070C5045D41}"/>
    <cellStyle name="40% - Accent1 2 2" xfId="224" xr:uid="{00000000-0005-0000-0000-00003B000000}"/>
    <cellStyle name="40% - Accent1 2 2 2" xfId="1382" xr:uid="{A836199B-7B80-44DE-8763-C96842B2CAA3}"/>
    <cellStyle name="40% - Accent1 2 2 3" xfId="2054" xr:uid="{E3A09F0C-A6B6-4726-862B-B51A90ACA960}"/>
    <cellStyle name="40% - Accent1 2 2 4" xfId="811" xr:uid="{B7652C26-5DD5-42FB-99B9-0B7FD800E470}"/>
    <cellStyle name="40% - Accent1 2 20" xfId="2055" xr:uid="{C716C19A-F544-4351-BD6C-1A865AF734BD}"/>
    <cellStyle name="40% - Accent1 2 21" xfId="2056" xr:uid="{458EF909-103F-471B-8E63-09FD3840F55B}"/>
    <cellStyle name="40% - Accent1 2 22" xfId="2057" xr:uid="{DBDEEAC5-5B63-4314-933B-2D13F6AB9162}"/>
    <cellStyle name="40% - Accent1 2 23" xfId="2058" xr:uid="{C12B769F-0964-400A-869B-A0C7E3D1B611}"/>
    <cellStyle name="40% - Accent1 2 24" xfId="2059" xr:uid="{B86E3346-0709-4520-B1E1-C74EF43A11ED}"/>
    <cellStyle name="40% - Accent1 2 25" xfId="2060" xr:uid="{B968A812-6CA5-40E8-AF32-122DD5E20D2D}"/>
    <cellStyle name="40% - Accent1 2 26" xfId="2061" xr:uid="{5FC189F6-B76E-4B8E-A5A8-E366405A7EEA}"/>
    <cellStyle name="40% - Accent1 2 27" xfId="2062" xr:uid="{3187B94D-8EDA-4D6C-98AC-B877672037DA}"/>
    <cellStyle name="40% - Accent1 2 28" xfId="2063" xr:uid="{F9F8F10B-F766-4A18-A6B9-72C3099442FF}"/>
    <cellStyle name="40% - Accent1 2 29" xfId="2064" xr:uid="{ED651CA3-59FE-4568-96AB-270145FCCC14}"/>
    <cellStyle name="40% - Accent1 2 3" xfId="225" xr:uid="{00000000-0005-0000-0000-00003C000000}"/>
    <cellStyle name="40% - Accent1 2 3 2" xfId="1083" xr:uid="{F17522AF-29AE-488D-BA06-26E6474CBA85}"/>
    <cellStyle name="40% - Accent1 2 3 3" xfId="2065" xr:uid="{382E8DC5-13D2-41BA-BF97-63220124F43E}"/>
    <cellStyle name="40% - Accent1 2 3 4" xfId="812" xr:uid="{A4E6438E-99A0-4DF5-A785-8FCC7CB7F017}"/>
    <cellStyle name="40% - Accent1 2 30" xfId="2066" xr:uid="{7E759B7D-4CE1-4CBA-8A57-80EA5BE25F26}"/>
    <cellStyle name="40% - Accent1 2 31" xfId="2067" xr:uid="{EBFC2CCE-65AA-40E9-A2B5-482773EDCBE8}"/>
    <cellStyle name="40% - Accent1 2 32" xfId="2068" xr:uid="{F90BC85D-4A27-407A-947A-F22E9EAA3683}"/>
    <cellStyle name="40% - Accent1 2 4" xfId="226" xr:uid="{00000000-0005-0000-0000-00003D000000}"/>
    <cellStyle name="40% - Accent1 2 4 2" xfId="2069" xr:uid="{3A205576-E89F-440A-A2EC-2CCB72999F4F}"/>
    <cellStyle name="40% - Accent1 2 4 3" xfId="1163" xr:uid="{5A0C14C5-7B13-44C2-94F3-7D612686B3E7}"/>
    <cellStyle name="40% - Accent1 2 5" xfId="524" xr:uid="{00000000-0005-0000-0000-00003E000000}"/>
    <cellStyle name="40% - Accent1 2 5 2" xfId="1363" xr:uid="{95B5795C-5F11-45EA-B928-3B468143BE6B}"/>
    <cellStyle name="40% - Accent1 2 6" xfId="2071" xr:uid="{5F9C9A12-70B5-4E91-8748-27A5EE8136B6}"/>
    <cellStyle name="40% - Accent1 2 7" xfId="2072" xr:uid="{8474CAC1-A2D4-4D8A-81FD-7B8CB76AEA04}"/>
    <cellStyle name="40% - Accent1 2 8" xfId="2073" xr:uid="{657F09B8-E8E4-49B7-AEF1-4F221DC6F0CF}"/>
    <cellStyle name="40% - Accent1 2 9" xfId="2074" xr:uid="{84CDB8EF-0089-40F9-8B51-D9AB8DEFA6FD}"/>
    <cellStyle name="40% - Accent1 2_11.9.2014._prometnice_GP VINJANI GORNJI_TENDER TROŠKOVNIK_REV 0" xfId="227" xr:uid="{00000000-0005-0000-0000-00003F000000}"/>
    <cellStyle name="40% - Accent1 3" xfId="1381" xr:uid="{E1673396-71D3-4E55-8F69-BC5478A01D98}"/>
    <cellStyle name="40% - Accent1 3 10" xfId="2076" xr:uid="{59F669EE-F3E4-4880-8230-F4BB4D77D502}"/>
    <cellStyle name="40% - Accent1 3 11" xfId="2077" xr:uid="{F42B867C-B84E-4643-97FC-07EDA3B8CBB5}"/>
    <cellStyle name="40% - Accent1 3 12" xfId="2078" xr:uid="{C022129F-0889-450A-9709-576311FD936E}"/>
    <cellStyle name="40% - Accent1 3 13" xfId="2079" xr:uid="{1F6D430F-B542-4FA2-91FD-1AFC69993801}"/>
    <cellStyle name="40% - Accent1 3 14" xfId="2080" xr:uid="{6C9CFB94-A2F7-413B-AAA2-90493EFF31F7}"/>
    <cellStyle name="40% - Accent1 3 15" xfId="2081" xr:uid="{E2D6331F-A936-4BF0-9BAE-632ACB60E6C6}"/>
    <cellStyle name="40% - Accent1 3 16" xfId="2082" xr:uid="{70B34C35-4B53-451F-95E0-70B33F58A9C5}"/>
    <cellStyle name="40% - Accent1 3 17" xfId="2083" xr:uid="{5888315C-1EC9-44F8-8296-C6A6808F7058}"/>
    <cellStyle name="40% - Accent1 3 18" xfId="2084" xr:uid="{44235EC1-B0A6-4F6C-8DC5-C8845FC34A95}"/>
    <cellStyle name="40% - Accent1 3 19" xfId="2085" xr:uid="{E73DF46B-20FA-49F2-B925-DEEABC5096E6}"/>
    <cellStyle name="40% - Accent1 3 2" xfId="2086" xr:uid="{CFB171EC-E330-4C9C-8105-52FDB55C44BB}"/>
    <cellStyle name="40% - Accent1 3 20" xfId="2087" xr:uid="{5FD6EEFE-ACA6-427B-B600-11FFA9134E74}"/>
    <cellStyle name="40% - Accent1 3 21" xfId="2088" xr:uid="{EB93B840-6441-4065-93E6-7C536B2921EC}"/>
    <cellStyle name="40% - Accent1 3 22" xfId="2089" xr:uid="{B63471BF-EF10-4318-9D39-72D27E214C18}"/>
    <cellStyle name="40% - Accent1 3 23" xfId="2090" xr:uid="{8399892A-E69B-47BD-B536-787C7520A676}"/>
    <cellStyle name="40% - Accent1 3 24" xfId="2075" xr:uid="{0EB409FB-C89D-45C1-803E-857150DA4DB9}"/>
    <cellStyle name="40% - Accent1 3 3" xfId="2091" xr:uid="{560A6DE3-9F37-489E-9A86-589CC6F41160}"/>
    <cellStyle name="40% - Accent1 3 4" xfId="2092" xr:uid="{C9F18310-E7C7-41A2-A278-25D2DCE65C92}"/>
    <cellStyle name="40% - Accent1 3 5" xfId="2093" xr:uid="{3520A47A-340F-4218-BEF2-3FDDE28ADC00}"/>
    <cellStyle name="40% - Accent1 3 6" xfId="2094" xr:uid="{D941B65C-F096-4F1A-A349-1B8240EE13F2}"/>
    <cellStyle name="40% - Accent1 3 7" xfId="2095" xr:uid="{E39EF039-B356-4A55-95C4-9D4C70FCC675}"/>
    <cellStyle name="40% - Accent1 3 8" xfId="2096" xr:uid="{31E8A257-0ED2-4891-9E84-848BA289ED9F}"/>
    <cellStyle name="40% - Accent1 3 9" xfId="2097" xr:uid="{1D9D1D93-3F7D-4D36-B292-618B7EBA8BB6}"/>
    <cellStyle name="40% - Accent1 4" xfId="2098" xr:uid="{B91334D7-10DD-4DA1-8C92-927EE51662E4}"/>
    <cellStyle name="40% - Accent1 4 10" xfId="2099" xr:uid="{6B6189F6-CD62-47D3-8F7D-808692E38826}"/>
    <cellStyle name="40% - Accent1 4 11" xfId="2100" xr:uid="{03A87D6A-62B0-4916-8C14-73B06B39A780}"/>
    <cellStyle name="40% - Accent1 4 12" xfId="2101" xr:uid="{DECBC8AC-7357-4954-A8CB-7E3F66290720}"/>
    <cellStyle name="40% - Accent1 4 13" xfId="2102" xr:uid="{7FD154A7-5B33-4338-816A-A261AC5F25D0}"/>
    <cellStyle name="40% - Accent1 4 14" xfId="2103" xr:uid="{2EA028E4-F4C1-473E-BB18-CBDBCBBEA5E5}"/>
    <cellStyle name="40% - Accent1 4 15" xfId="2104" xr:uid="{F9765581-3495-4782-90C1-C0ADE2D5A1A9}"/>
    <cellStyle name="40% - Accent1 4 16" xfId="2105" xr:uid="{C955669D-06B0-4555-AC8D-8A6C30C4804D}"/>
    <cellStyle name="40% - Accent1 4 17" xfId="2106" xr:uid="{BD19F808-BBE7-4DF9-81EE-D4A7F1882A4C}"/>
    <cellStyle name="40% - Accent1 4 18" xfId="2107" xr:uid="{0EF715F3-C637-44F5-8BAF-A8CB4A32B0FF}"/>
    <cellStyle name="40% - Accent1 4 19" xfId="2108" xr:uid="{D6424D84-6465-4ED6-B2C6-DC2004C620E9}"/>
    <cellStyle name="40% - Accent1 4 2" xfId="2109" xr:uid="{D883539F-143F-4F46-973D-74AC0374F58D}"/>
    <cellStyle name="40% - Accent1 4 20" xfId="2110" xr:uid="{DC9ED14B-309E-40DB-9D3A-EF2D4C0B772B}"/>
    <cellStyle name="40% - Accent1 4 3" xfId="2111" xr:uid="{259F0570-36A5-425F-AF60-8354B69C1F6B}"/>
    <cellStyle name="40% - Accent1 4 4" xfId="2112" xr:uid="{16818133-5F6B-465E-9042-93123B957CC2}"/>
    <cellStyle name="40% - Accent1 4 5" xfId="2113" xr:uid="{762A7974-EBBF-4811-9C0F-7F701BF48380}"/>
    <cellStyle name="40% - Accent1 4 6" xfId="2114" xr:uid="{F7F48ACD-DE10-4D26-94D7-084EDA31B931}"/>
    <cellStyle name="40% - Accent1 4 7" xfId="2115" xr:uid="{09B24971-8DAF-496B-8D0D-ECA644AB043A}"/>
    <cellStyle name="40% - Accent1 4 8" xfId="2116" xr:uid="{8C7FF41F-97D4-4BFC-B529-12D68470F142}"/>
    <cellStyle name="40% - Accent1 4 9" xfId="2117" xr:uid="{17F95844-2E66-47F2-9823-199794CCFA45}"/>
    <cellStyle name="40% - Accent2 2" xfId="54" xr:uid="{00000000-0005-0000-0000-000040000000}"/>
    <cellStyle name="40% - Accent2 2 10" xfId="2119" xr:uid="{86D9E1F0-234C-49D3-811F-4B22502644D5}"/>
    <cellStyle name="40% - Accent2 2 11" xfId="2120" xr:uid="{9626FEB6-5DA6-4F76-9E5E-7082F5AC1036}"/>
    <cellStyle name="40% - Accent2 2 12" xfId="2121" xr:uid="{63BE665D-3109-43CC-9423-FE06CE68D52E}"/>
    <cellStyle name="40% - Accent2 2 13" xfId="2122" xr:uid="{C97B1001-46BA-490A-87B9-D0F70D614B39}"/>
    <cellStyle name="40% - Accent2 2 14" xfId="2123" xr:uid="{110CDC0F-96DB-467A-9B3C-D7E461198095}"/>
    <cellStyle name="40% - Accent2 2 15" xfId="2124" xr:uid="{16ED2F52-ED37-46EC-99F9-95395EB45DDA}"/>
    <cellStyle name="40% - Accent2 2 16" xfId="2125" xr:uid="{7BE92AB5-0EC3-46AD-BB4D-3770AC17B46F}"/>
    <cellStyle name="40% - Accent2 2 17" xfId="2126" xr:uid="{D53016E4-394A-43FC-BDFA-1BF0DC08D9AE}"/>
    <cellStyle name="40% - Accent2 2 18" xfId="2127" xr:uid="{36DCB7A2-A08F-4A86-B368-DD5F3968C383}"/>
    <cellStyle name="40% - Accent2 2 19" xfId="2128" xr:uid="{47B43276-9775-40DC-B433-A126A7375D60}"/>
    <cellStyle name="40% - Accent2 2 2" xfId="228" xr:uid="{00000000-0005-0000-0000-000041000000}"/>
    <cellStyle name="40% - Accent2 2 2 2" xfId="1076" xr:uid="{C27C03CE-6216-459B-B914-3E89294B5531}"/>
    <cellStyle name="40% - Accent2 2 2 3" xfId="815" xr:uid="{618666DB-C559-4B4A-AEB4-638195464DF7}"/>
    <cellStyle name="40% - Accent2 2 20" xfId="2130" xr:uid="{71960DE8-20B9-4E64-9399-2D21B16D81BC}"/>
    <cellStyle name="40% - Accent2 2 21" xfId="2131" xr:uid="{49941B2C-0DF0-47F4-9C9E-47B3ADDA168B}"/>
    <cellStyle name="40% - Accent2 2 22" xfId="2132" xr:uid="{0918B314-BF95-499F-9179-E7C27E17C342}"/>
    <cellStyle name="40% - Accent2 2 23" xfId="2133" xr:uid="{D3CAFF66-FC24-4DAE-ABB1-E9EB66A7FE02}"/>
    <cellStyle name="40% - Accent2 2 24" xfId="2134" xr:uid="{042D3A34-3456-47DB-A123-9D560D0B15D8}"/>
    <cellStyle name="40% - Accent2 2 25" xfId="2135" xr:uid="{96D5704D-1574-4790-9CA9-361F3D47E514}"/>
    <cellStyle name="40% - Accent2 2 26" xfId="2136" xr:uid="{0421A15D-839B-4B48-B607-0F952EFAF446}"/>
    <cellStyle name="40% - Accent2 2 27" xfId="2137" xr:uid="{34166939-2A03-45F7-A2D5-75FC71AE71CE}"/>
    <cellStyle name="40% - Accent2 2 28" xfId="2138" xr:uid="{BE524845-91BD-47FC-9AE6-75FBCB2678D9}"/>
    <cellStyle name="40% - Accent2 2 29" xfId="2139" xr:uid="{646F01AD-E33D-4733-9D3E-83658D392083}"/>
    <cellStyle name="40% - Accent2 2 3" xfId="229" xr:uid="{00000000-0005-0000-0000-000042000000}"/>
    <cellStyle name="40% - Accent2 2 3 2" xfId="1349" xr:uid="{29DC33C4-CBCA-4CDF-BBDA-EB806016DD20}"/>
    <cellStyle name="40% - Accent2 2 3 3" xfId="818" xr:uid="{4B2AE766-C75B-4D6F-9081-AC4CD51869D6}"/>
    <cellStyle name="40% - Accent2 2 30" xfId="2141" xr:uid="{BDB13F79-D551-4199-B995-876E219281E5}"/>
    <cellStyle name="40% - Accent2 2 31" xfId="2142" xr:uid="{319015DE-0E5F-4715-A3B5-2AC391DBC8D7}"/>
    <cellStyle name="40% - Accent2 2 32" xfId="2143" xr:uid="{CA6EAB39-14C4-426E-89F5-2AFF40CA6712}"/>
    <cellStyle name="40% - Accent2 2 33" xfId="3571" xr:uid="{ED1BB841-F2F3-4615-AB97-C1863C157E83}"/>
    <cellStyle name="40% - Accent2 2 4" xfId="230" xr:uid="{00000000-0005-0000-0000-000043000000}"/>
    <cellStyle name="40% - Accent2 2 4 2" xfId="2144" xr:uid="{2CFE55A9-18E1-42B3-9498-1949527A9170}"/>
    <cellStyle name="40% - Accent2 2 4 3" xfId="1089" xr:uid="{717C0C13-0D66-4D50-8877-33A97978012D}"/>
    <cellStyle name="40% - Accent2 2 5" xfId="525" xr:uid="{00000000-0005-0000-0000-000044000000}"/>
    <cellStyle name="40% - Accent2 2 5 2" xfId="1380" xr:uid="{F0B77F24-7C2F-439F-8537-6422E1EB3A9A}"/>
    <cellStyle name="40% - Accent2 2 6" xfId="2146" xr:uid="{71376A3D-29CF-41E1-B719-7590DEC26D22}"/>
    <cellStyle name="40% - Accent2 2 7" xfId="2147" xr:uid="{BD5B4B1A-F0C7-403B-80CE-3832D17FE69E}"/>
    <cellStyle name="40% - Accent2 2 8" xfId="2148" xr:uid="{11F48094-4D4F-480E-8202-930253E03ACA}"/>
    <cellStyle name="40% - Accent2 2 9" xfId="2149" xr:uid="{AC9A7583-AC12-495E-93D0-4534C133091E}"/>
    <cellStyle name="40% - Accent2 2_11.9.2014._prometnice_GP VINJANI GORNJI_TENDER TROŠKOVNIK_REV 0" xfId="231" xr:uid="{00000000-0005-0000-0000-000045000000}"/>
    <cellStyle name="40% - Accent2 3" xfId="2150" xr:uid="{446FF49F-E6C7-46E1-B309-1A6567DEDE9C}"/>
    <cellStyle name="40% - Accent2 3 10" xfId="2151" xr:uid="{613061D0-1AB2-43F0-8EF9-EAB76D2A822C}"/>
    <cellStyle name="40% - Accent2 3 11" xfId="2152" xr:uid="{130F9774-3EFE-441E-905A-22C4C6B9BF9A}"/>
    <cellStyle name="40% - Accent2 3 12" xfId="2153" xr:uid="{1DD5F096-0E70-4264-86A2-F58CDEA6DCF7}"/>
    <cellStyle name="40% - Accent2 3 13" xfId="2154" xr:uid="{4B1848C4-E077-4367-9535-7B11D83A5184}"/>
    <cellStyle name="40% - Accent2 3 14" xfId="2155" xr:uid="{B7C4BF35-17B0-4AA1-9B0E-2721AA574A1B}"/>
    <cellStyle name="40% - Accent2 3 15" xfId="2156" xr:uid="{B8FE0669-E827-4DAA-A7C7-7F9AC3CAE42C}"/>
    <cellStyle name="40% - Accent2 3 16" xfId="2157" xr:uid="{47C6A62D-0460-4341-96E4-903224E8F5F5}"/>
    <cellStyle name="40% - Accent2 3 17" xfId="2158" xr:uid="{203BA9C9-BB68-4D41-B9FB-2A8C65A94F85}"/>
    <cellStyle name="40% - Accent2 3 18" xfId="2159" xr:uid="{B73922DE-9FF6-410D-8723-BFA1D5213D03}"/>
    <cellStyle name="40% - Accent2 3 19" xfId="2160" xr:uid="{0CCB6702-6672-4D72-8DF1-8EDEEDE764AC}"/>
    <cellStyle name="40% - Accent2 3 2" xfId="2161" xr:uid="{8328D210-04D5-4663-913E-367DDA73E63B}"/>
    <cellStyle name="40% - Accent2 3 20" xfId="2162" xr:uid="{A98F1AE3-C8DC-40B8-889D-7101628CAFD0}"/>
    <cellStyle name="40% - Accent2 3 21" xfId="2163" xr:uid="{17EFD443-A128-4084-A135-DAFFCA301EC0}"/>
    <cellStyle name="40% - Accent2 3 22" xfId="2164" xr:uid="{8317C763-08A1-4473-95C6-CCDC9FEABC64}"/>
    <cellStyle name="40% - Accent2 3 23" xfId="2165" xr:uid="{8588773F-E763-461F-9A06-F472A4129B02}"/>
    <cellStyle name="40% - Accent2 3 3" xfId="2166" xr:uid="{AB4EE4EF-DF5E-4182-8007-B6BE7617B0F2}"/>
    <cellStyle name="40% - Accent2 3 4" xfId="2167" xr:uid="{C5F7CA16-5E4C-4B55-88D8-32208B999E5E}"/>
    <cellStyle name="40% - Accent2 3 5" xfId="2168" xr:uid="{F7FFD280-4B5E-4A9D-8906-72185306FE30}"/>
    <cellStyle name="40% - Accent2 3 6" xfId="2169" xr:uid="{549E7F59-6512-4A37-BF7E-EFAB8514F285}"/>
    <cellStyle name="40% - Accent2 3 7" xfId="2170" xr:uid="{9FD777CE-4380-4E30-829D-A320C3E065C0}"/>
    <cellStyle name="40% - Accent2 3 8" xfId="2171" xr:uid="{3F455B7E-B243-4CB2-AB02-5FCABDD0A7F0}"/>
    <cellStyle name="40% - Accent2 3 9" xfId="2172" xr:uid="{00E7B624-3CC1-4709-94C9-BBB0D01A8003}"/>
    <cellStyle name="40% - Accent2 4" xfId="2173" xr:uid="{9C77280B-A122-4A52-A99D-B6497A250C57}"/>
    <cellStyle name="40% - Accent2 4 10" xfId="2174" xr:uid="{3ACA8302-73A0-47B7-95D6-04EF1C611254}"/>
    <cellStyle name="40% - Accent2 4 11" xfId="2175" xr:uid="{57DE6480-178C-4A8F-8988-421FB18011AA}"/>
    <cellStyle name="40% - Accent2 4 12" xfId="2176" xr:uid="{37D1E6BB-40A5-409D-9355-EB961A70E1E8}"/>
    <cellStyle name="40% - Accent2 4 13" xfId="2177" xr:uid="{7DFF1EEE-7299-4EEE-83C9-993B89C7D79B}"/>
    <cellStyle name="40% - Accent2 4 14" xfId="2178" xr:uid="{FBDAB940-4F34-4E5D-AF37-2ED83BDE54AA}"/>
    <cellStyle name="40% - Accent2 4 15" xfId="2179" xr:uid="{5D373634-E82B-49F0-90CC-5AF6A2A21CEA}"/>
    <cellStyle name="40% - Accent2 4 16" xfId="2180" xr:uid="{4E358A18-65E3-4427-B859-F35FA937ED2D}"/>
    <cellStyle name="40% - Accent2 4 17" xfId="2181" xr:uid="{6698A59B-AB4C-4A8A-B203-832FE1025FC0}"/>
    <cellStyle name="40% - Accent2 4 18" xfId="2182" xr:uid="{FC84EAD7-EC7A-43FD-B8AE-D3F1D79882FD}"/>
    <cellStyle name="40% - Accent2 4 19" xfId="2183" xr:uid="{19FA220F-A02F-4C46-9E18-34899585FE80}"/>
    <cellStyle name="40% - Accent2 4 2" xfId="2184" xr:uid="{B2F1B169-651D-4B13-A316-AC2982C99029}"/>
    <cellStyle name="40% - Accent2 4 20" xfId="2185" xr:uid="{A45CE755-7282-4F7A-AAD9-718DEDD67BB9}"/>
    <cellStyle name="40% - Accent2 4 3" xfId="2186" xr:uid="{9606E7F3-7271-48AF-9891-93423C9AEF1C}"/>
    <cellStyle name="40% - Accent2 4 4" xfId="2187" xr:uid="{881E93DD-F239-4A7C-8C9D-BFDC7327E0C8}"/>
    <cellStyle name="40% - Accent2 4 5" xfId="2188" xr:uid="{7BA5E626-A5A9-4374-A0F5-8F41D472D97E}"/>
    <cellStyle name="40% - Accent2 4 6" xfId="2189" xr:uid="{E29AA39B-9480-412B-91C2-269EC03CBC1C}"/>
    <cellStyle name="40% - Accent2 4 7" xfId="2190" xr:uid="{62C73F10-AC0B-48B1-86F5-E1BEFAD6EF3F}"/>
    <cellStyle name="40% - Accent2 4 8" xfId="2191" xr:uid="{BD041101-8D0B-4E14-95B9-2B9AAF0050BA}"/>
    <cellStyle name="40% - Accent2 4 9" xfId="2192" xr:uid="{C6D084EB-35C7-45E9-8D96-59E1204B14EC}"/>
    <cellStyle name="40% - Accent3 2" xfId="55" xr:uid="{00000000-0005-0000-0000-000046000000}"/>
    <cellStyle name="40% - Accent3 2 10" xfId="2194" xr:uid="{12EB3221-5281-44CB-B29F-622433A6CB03}"/>
    <cellStyle name="40% - Accent3 2 11" xfId="2195" xr:uid="{EA8B5F67-877F-44D6-9B7A-91D98AF6158B}"/>
    <cellStyle name="40% - Accent3 2 12" xfId="2196" xr:uid="{E37D998D-215E-4956-8A34-C1160B0E2629}"/>
    <cellStyle name="40% - Accent3 2 13" xfId="2197" xr:uid="{E9CA1091-1E2E-4E61-98B5-25B7187831BD}"/>
    <cellStyle name="40% - Accent3 2 14" xfId="2198" xr:uid="{850F9333-4623-446C-A730-5B61F94CABEC}"/>
    <cellStyle name="40% - Accent3 2 15" xfId="2199" xr:uid="{BB665009-7317-49E9-A18A-34ADCD3B7468}"/>
    <cellStyle name="40% - Accent3 2 16" xfId="2200" xr:uid="{645E8027-34E2-43A7-A39A-FDAB84D0CA54}"/>
    <cellStyle name="40% - Accent3 2 17" xfId="2201" xr:uid="{066D5F48-E880-4A56-A864-409563710449}"/>
    <cellStyle name="40% - Accent3 2 18" xfId="2202" xr:uid="{0A888655-555A-4E2C-A253-3265A0F5729E}"/>
    <cellStyle name="40% - Accent3 2 19" xfId="2203" xr:uid="{876559DC-8D5E-4DBB-A037-618CE0CD1F92}"/>
    <cellStyle name="40% - Accent3 2 2" xfId="232" xr:uid="{00000000-0005-0000-0000-000047000000}"/>
    <cellStyle name="40% - Accent3 2 2 2" xfId="1031" xr:uid="{E3DEB4BA-E396-4259-86FD-FAE532A6E7B0}"/>
    <cellStyle name="40% - Accent3 2 2 3" xfId="2204" xr:uid="{BB432146-ABF5-4E84-9D70-9C261CF70FF2}"/>
    <cellStyle name="40% - Accent3 2 2 4" xfId="820" xr:uid="{32AE6AB3-783E-42A1-8342-C5B541BC5953}"/>
    <cellStyle name="40% - Accent3 2 20" xfId="2205" xr:uid="{9E44756D-AEB0-4521-A4A5-BCD0946BB318}"/>
    <cellStyle name="40% - Accent3 2 21" xfId="2206" xr:uid="{EEE9808C-0F83-4F90-B041-D31ACF57F2D4}"/>
    <cellStyle name="40% - Accent3 2 22" xfId="2207" xr:uid="{652B0A19-5924-4FB4-AAFA-400D48B0AA5E}"/>
    <cellStyle name="40% - Accent3 2 23" xfId="2208" xr:uid="{EAAE27F3-06A8-4D10-A872-1451AB97A23F}"/>
    <cellStyle name="40% - Accent3 2 24" xfId="2209" xr:uid="{33E5B29D-D9CC-45FE-9073-4C4C0EC7CFA9}"/>
    <cellStyle name="40% - Accent3 2 25" xfId="2210" xr:uid="{C2C323C0-BF22-4158-BDD1-16A5653078AD}"/>
    <cellStyle name="40% - Accent3 2 26" xfId="2211" xr:uid="{EBA3E36D-1F5C-451D-80CD-300982294780}"/>
    <cellStyle name="40% - Accent3 2 27" xfId="2212" xr:uid="{C5E96122-858C-4055-9BF0-58FB7C199F65}"/>
    <cellStyle name="40% - Accent3 2 28" xfId="2213" xr:uid="{7A9F135F-EE96-4A55-89C8-FBD1A5EB6633}"/>
    <cellStyle name="40% - Accent3 2 29" xfId="2214" xr:uid="{2D14C624-D0BF-4791-A0DA-687F53F7FCFA}"/>
    <cellStyle name="40% - Accent3 2 3" xfId="233" xr:uid="{00000000-0005-0000-0000-000048000000}"/>
    <cellStyle name="40% - Accent3 2 3 2" xfId="1112" xr:uid="{877660C5-A3D7-45DB-92F8-6015179FBB04}"/>
    <cellStyle name="40% - Accent3 2 3 3" xfId="2215" xr:uid="{FF225F09-EE90-40C8-AB25-C6D71CBB2D17}"/>
    <cellStyle name="40% - Accent3 2 3 4" xfId="821" xr:uid="{96D96097-E494-46FC-92A1-706123654369}"/>
    <cellStyle name="40% - Accent3 2 30" xfId="2216" xr:uid="{3B2E48FE-D2B0-4444-862E-E5EE0DAE1FF1}"/>
    <cellStyle name="40% - Accent3 2 31" xfId="2217" xr:uid="{EDCBFFC8-68BB-4C71-A5E6-1B4C1BD961DA}"/>
    <cellStyle name="40% - Accent3 2 32" xfId="2218" xr:uid="{AEADED16-5D64-42FA-91F0-8E24073C9A92}"/>
    <cellStyle name="40% - Accent3 2 33" xfId="3570" xr:uid="{77F9B2A8-EFB8-4BE9-BBAB-BC7F9FAE33F5}"/>
    <cellStyle name="40% - Accent3 2 4" xfId="234" xr:uid="{00000000-0005-0000-0000-000049000000}"/>
    <cellStyle name="40% - Accent3 2 4 2" xfId="2219" xr:uid="{174CA883-7FCA-43D8-88A6-3F3C8FC3F813}"/>
    <cellStyle name="40% - Accent3 2 4 3" xfId="1379" xr:uid="{0E255C69-7C84-4DB5-B2D4-FC213D4BEF6D}"/>
    <cellStyle name="40% - Accent3 2 5" xfId="526" xr:uid="{00000000-0005-0000-0000-00004A000000}"/>
    <cellStyle name="40% - Accent3 2 5 2" xfId="1020" xr:uid="{E9A8A37D-9301-407C-A568-9E1B84AAAF14}"/>
    <cellStyle name="40% - Accent3 2 6" xfId="2221" xr:uid="{D5AEF8E2-73D8-40F8-8143-E874A1437812}"/>
    <cellStyle name="40% - Accent3 2 7" xfId="2222" xr:uid="{EAFF644E-0092-422E-ACBE-CB2F4DC0A1CF}"/>
    <cellStyle name="40% - Accent3 2 8" xfId="2223" xr:uid="{6766DC83-A9C1-4234-86A4-5D9E1D89E0F4}"/>
    <cellStyle name="40% - Accent3 2 9" xfId="2224" xr:uid="{BFF8DC24-446E-4E81-A3F2-130DD7EA53ED}"/>
    <cellStyle name="40% - Accent3 2_11.9.2014._prometnice_GP VINJANI GORNJI_TENDER TROŠKOVNIK_REV 0" xfId="235" xr:uid="{00000000-0005-0000-0000-00004B000000}"/>
    <cellStyle name="40% - Accent3 3" xfId="1104" xr:uid="{7FB91D0A-9C38-4C44-9621-85B4ACE821DC}"/>
    <cellStyle name="40% - Accent3 3 10" xfId="2226" xr:uid="{8DE8DC89-5414-4F10-A833-88E313B95431}"/>
    <cellStyle name="40% - Accent3 3 11" xfId="2227" xr:uid="{5F13089F-F056-40F8-968D-E78F62150BB6}"/>
    <cellStyle name="40% - Accent3 3 12" xfId="2228" xr:uid="{A74757FB-AAAA-4AB7-876C-A71C605FCFEE}"/>
    <cellStyle name="40% - Accent3 3 13" xfId="2229" xr:uid="{CBC4E30C-586B-47DB-8343-3D0EE7B5ECB5}"/>
    <cellStyle name="40% - Accent3 3 14" xfId="2230" xr:uid="{774A61B4-5061-469B-A8DB-37F23C5E12C5}"/>
    <cellStyle name="40% - Accent3 3 15" xfId="2231" xr:uid="{892A3EA4-0963-4643-AE5E-E82C46AE1004}"/>
    <cellStyle name="40% - Accent3 3 16" xfId="2232" xr:uid="{91E12FA3-BC63-48CC-8DC1-C9B80DC688C9}"/>
    <cellStyle name="40% - Accent3 3 17" xfId="2233" xr:uid="{80C217DD-54B1-4D9B-A76F-868C6215A0FF}"/>
    <cellStyle name="40% - Accent3 3 18" xfId="2234" xr:uid="{F64F52FE-9753-49FB-828E-F3DDEAC3E791}"/>
    <cellStyle name="40% - Accent3 3 19" xfId="2235" xr:uid="{0471E8CC-AB6A-41A0-BC5D-11F25954ABD0}"/>
    <cellStyle name="40% - Accent3 3 2" xfId="2236" xr:uid="{30077CD2-3F81-4E2F-9FDD-22827D676DD7}"/>
    <cellStyle name="40% - Accent3 3 20" xfId="2237" xr:uid="{6E597F21-F444-4B19-8EC5-EB1F92AA8836}"/>
    <cellStyle name="40% - Accent3 3 21" xfId="2238" xr:uid="{E979630F-9B15-4692-A372-97257A3052E3}"/>
    <cellStyle name="40% - Accent3 3 22" xfId="2239" xr:uid="{CFB08536-47BC-43EF-8ECB-EF91A3E9F369}"/>
    <cellStyle name="40% - Accent3 3 23" xfId="2240" xr:uid="{5598A357-C76B-440A-97C4-663F59639187}"/>
    <cellStyle name="40% - Accent3 3 24" xfId="2225" xr:uid="{B23C034A-5CFA-4225-9058-8FD82DF7C1AB}"/>
    <cellStyle name="40% - Accent3 3 3" xfId="2241" xr:uid="{11257820-527D-416A-A44A-6E3A195CA7FB}"/>
    <cellStyle name="40% - Accent3 3 4" xfId="2242" xr:uid="{C6119392-A348-4781-AEA2-6454F5F1A984}"/>
    <cellStyle name="40% - Accent3 3 5" xfId="2243" xr:uid="{B16B275F-3AAC-4B5A-8B00-2BF8C7CD2144}"/>
    <cellStyle name="40% - Accent3 3 6" xfId="2244" xr:uid="{8AA33CD0-D362-48C9-9DC2-29088A023291}"/>
    <cellStyle name="40% - Accent3 3 7" xfId="2245" xr:uid="{D74C2FD8-FEE3-43B6-AF79-7558C7F4F401}"/>
    <cellStyle name="40% - Accent3 3 8" xfId="2246" xr:uid="{18CF86D5-974B-42F1-A41C-BEE6CFFFD48F}"/>
    <cellStyle name="40% - Accent3 3 9" xfId="2247" xr:uid="{0B3C346F-3F54-4057-B488-9AF0CF87686E}"/>
    <cellStyle name="40% - Accent3 4" xfId="2248" xr:uid="{FF3BDE2C-9AF2-402C-9A29-10622669864B}"/>
    <cellStyle name="40% - Accent3 4 10" xfId="2249" xr:uid="{07D41C17-2E51-44FA-AB61-C3EDBEE58D8C}"/>
    <cellStyle name="40% - Accent3 4 11" xfId="2250" xr:uid="{953DBFE2-BDBF-40FA-8F1A-7F09D6ABD420}"/>
    <cellStyle name="40% - Accent3 4 12" xfId="2251" xr:uid="{E0CB60B2-851B-43FA-85A7-197C4ADEB8A1}"/>
    <cellStyle name="40% - Accent3 4 13" xfId="2252" xr:uid="{4DD814FB-1A54-4A09-A319-DF239F7239C0}"/>
    <cellStyle name="40% - Accent3 4 14" xfId="2253" xr:uid="{11B3CF29-5667-42FA-8BA2-CD84F755DEE8}"/>
    <cellStyle name="40% - Accent3 4 15" xfId="2254" xr:uid="{BE427E0F-9FBB-4A55-9F43-4AB454B44432}"/>
    <cellStyle name="40% - Accent3 4 16" xfId="2255" xr:uid="{2AAE344F-3E48-49D6-9D04-D65B238966F0}"/>
    <cellStyle name="40% - Accent3 4 17" xfId="2256" xr:uid="{7D54C84D-75B1-48FA-AD1B-E852AE570420}"/>
    <cellStyle name="40% - Accent3 4 18" xfId="2257" xr:uid="{421AA8F4-B64A-48B3-85DD-E88A9CD6F26A}"/>
    <cellStyle name="40% - Accent3 4 19" xfId="2258" xr:uid="{E7C6381D-9571-406E-84AB-7038A3AA5A77}"/>
    <cellStyle name="40% - Accent3 4 2" xfId="2259" xr:uid="{1E502359-125C-4187-9CFF-3B40A560CD6F}"/>
    <cellStyle name="40% - Accent3 4 20" xfId="2260" xr:uid="{4C3EB56F-EF94-4F16-B8F9-9A135A9A50BD}"/>
    <cellStyle name="40% - Accent3 4 3" xfId="2261" xr:uid="{1194C520-9ECE-4B43-A8CB-D13AC1D5EA69}"/>
    <cellStyle name="40% - Accent3 4 4" xfId="2262" xr:uid="{513BDD99-29B4-4DDF-80DD-0167F35E8454}"/>
    <cellStyle name="40% - Accent3 4 5" xfId="2263" xr:uid="{40BD4E69-86C5-4E19-8C90-098FFA68D593}"/>
    <cellStyle name="40% - Accent3 4 6" xfId="2264" xr:uid="{760DB2DC-3B2F-444B-B825-CCAA4BD51F5E}"/>
    <cellStyle name="40% - Accent3 4 7" xfId="2265" xr:uid="{66B0A722-5E57-4496-9CF6-F20990D009A0}"/>
    <cellStyle name="40% - Accent3 4 8" xfId="2266" xr:uid="{4D7BF063-012B-4405-B2E5-902775920FBD}"/>
    <cellStyle name="40% - Accent3 4 9" xfId="2267" xr:uid="{5B0E3F00-60EA-4FE6-AE1E-106AC47B297B}"/>
    <cellStyle name="40% - Accent4 2" xfId="56" xr:uid="{00000000-0005-0000-0000-00004C000000}"/>
    <cellStyle name="40% - Accent4 2 10" xfId="2268" xr:uid="{40900E63-904D-417E-BF98-2D0DFD688A86}"/>
    <cellStyle name="40% - Accent4 2 11" xfId="2269" xr:uid="{37464BAC-A6B2-4EE7-A7DA-BC1D28CD0859}"/>
    <cellStyle name="40% - Accent4 2 12" xfId="2270" xr:uid="{A7F16626-0585-4900-BD31-9D7AFB6BA811}"/>
    <cellStyle name="40% - Accent4 2 13" xfId="2271" xr:uid="{A361BF94-16B4-4914-8E1A-A7D57CB5DD0C}"/>
    <cellStyle name="40% - Accent4 2 14" xfId="2272" xr:uid="{0FD7AC00-5696-452E-9C89-A61F5184C1F3}"/>
    <cellStyle name="40% - Accent4 2 15" xfId="2273" xr:uid="{F44F17F2-0FBB-4A92-9937-8E085DA35624}"/>
    <cellStyle name="40% - Accent4 2 16" xfId="2274" xr:uid="{77E333A7-95BD-48BB-B223-E6ADCD0F49F4}"/>
    <cellStyle name="40% - Accent4 2 17" xfId="2275" xr:uid="{BBD431DF-1271-410C-818A-084FC3678566}"/>
    <cellStyle name="40% - Accent4 2 18" xfId="2276" xr:uid="{53AFB98D-F698-44F0-856D-4E91435E3311}"/>
    <cellStyle name="40% - Accent4 2 19" xfId="2277" xr:uid="{8113231F-6AEA-45A4-A609-7BD603ADEA30}"/>
    <cellStyle name="40% - Accent4 2 2" xfId="236" xr:uid="{00000000-0005-0000-0000-00004D000000}"/>
    <cellStyle name="40% - Accent4 2 2 2" xfId="1378" xr:uid="{999CDB45-8A9F-4E81-9471-E551FF1F9510}"/>
    <cellStyle name="40% - Accent4 2 2 3" xfId="2278" xr:uid="{790D37E1-A8EF-4A72-A48F-E04F4954D994}"/>
    <cellStyle name="40% - Accent4 2 2 4" xfId="822" xr:uid="{B7DD98A0-AD0A-4D06-A1A0-0CC4CC03A5DE}"/>
    <cellStyle name="40% - Accent4 2 20" xfId="2279" xr:uid="{DB515880-9247-426D-B2DF-2D4105CBC9CB}"/>
    <cellStyle name="40% - Accent4 2 21" xfId="2280" xr:uid="{112D6011-A825-47DB-8105-49B95234FA83}"/>
    <cellStyle name="40% - Accent4 2 22" xfId="2281" xr:uid="{BA64FDCA-5BF9-4A09-BDA4-E912EE705C06}"/>
    <cellStyle name="40% - Accent4 2 23" xfId="2282" xr:uid="{2E7D2F2E-9898-43F7-9466-4E094677F939}"/>
    <cellStyle name="40% - Accent4 2 24" xfId="2283" xr:uid="{3198D454-129E-4E61-84B5-97A34FB98145}"/>
    <cellStyle name="40% - Accent4 2 25" xfId="2284" xr:uid="{382CBDCD-38DF-4749-BAD4-F0CEDF78A626}"/>
    <cellStyle name="40% - Accent4 2 26" xfId="2285" xr:uid="{3774F9D2-05FC-495D-8C47-9DBB49138B20}"/>
    <cellStyle name="40% - Accent4 2 27" xfId="2286" xr:uid="{705A956F-5A16-4771-BE05-D4EC8EF3B531}"/>
    <cellStyle name="40% - Accent4 2 28" xfId="2287" xr:uid="{0D4842EE-FF5F-415B-A158-56501CBA0879}"/>
    <cellStyle name="40% - Accent4 2 29" xfId="2288" xr:uid="{C3B046D7-F225-4531-847F-D3741A1E639B}"/>
    <cellStyle name="40% - Accent4 2 3" xfId="237" xr:uid="{00000000-0005-0000-0000-00004E000000}"/>
    <cellStyle name="40% - Accent4 2 3 2" xfId="1374" xr:uid="{1D52E995-13C7-4818-AFFE-5669F88E882D}"/>
    <cellStyle name="40% - Accent4 2 3 3" xfId="2289" xr:uid="{C68FBD90-F19E-478D-8236-C5B3BB246B28}"/>
    <cellStyle name="40% - Accent4 2 3 4" xfId="823" xr:uid="{7FEA275B-806F-4B29-94CF-4D8A65D5851C}"/>
    <cellStyle name="40% - Accent4 2 30" xfId="2290" xr:uid="{30A815B4-8556-425A-B0CA-FBDFFBA3B42B}"/>
    <cellStyle name="40% - Accent4 2 31" xfId="2291" xr:uid="{BFD7F831-95C5-475F-AF96-14FC10516BA4}"/>
    <cellStyle name="40% - Accent4 2 32" xfId="2292" xr:uid="{EBE73BB4-DC18-4E0E-B2ED-A699DF381A79}"/>
    <cellStyle name="40% - Accent4 2 33" xfId="3567" xr:uid="{1589BB4D-6410-4629-A6EA-FE03BC8C2B7B}"/>
    <cellStyle name="40% - Accent4 2 4" xfId="238" xr:uid="{00000000-0005-0000-0000-00004F000000}"/>
    <cellStyle name="40% - Accent4 2 4 2" xfId="2293" xr:uid="{253295C4-9A7F-4114-82FB-687ED9BF21E2}"/>
    <cellStyle name="40% - Accent4 2 4 3" xfId="1209" xr:uid="{0CA66248-E72F-45F5-9CA3-4AC9EF109BEA}"/>
    <cellStyle name="40% - Accent4 2 5" xfId="527" xr:uid="{00000000-0005-0000-0000-000050000000}"/>
    <cellStyle name="40% - Accent4 2 5 2" xfId="1126" xr:uid="{1A1A9330-0636-4341-A6A8-0873D97B35D0}"/>
    <cellStyle name="40% - Accent4 2 6" xfId="2294" xr:uid="{AFB86C08-4534-41FF-AA97-2A9DB4B10700}"/>
    <cellStyle name="40% - Accent4 2 7" xfId="2295" xr:uid="{494C3623-357D-4838-B259-93D02B9DD468}"/>
    <cellStyle name="40% - Accent4 2 8" xfId="2296" xr:uid="{42B3E329-DA0E-4178-AC1A-76CE8EE0813E}"/>
    <cellStyle name="40% - Accent4 2 9" xfId="2297" xr:uid="{DCE5CE58-6587-4374-9051-C867593270F2}"/>
    <cellStyle name="40% - Accent4 2_11.9.2014._prometnice_GP VINJANI GORNJI_TENDER TROŠKOVNIK_REV 0" xfId="239" xr:uid="{00000000-0005-0000-0000-000051000000}"/>
    <cellStyle name="40% - Accent4 3" xfId="1377" xr:uid="{5FC943AC-4530-4FEB-A64D-493CFA744A65}"/>
    <cellStyle name="40% - Accent4 3 10" xfId="2299" xr:uid="{6672FEF3-14C2-4F63-BF06-FF1487B1D47C}"/>
    <cellStyle name="40% - Accent4 3 11" xfId="2300" xr:uid="{04117FA1-1520-417D-AC42-8DD7782A2A03}"/>
    <cellStyle name="40% - Accent4 3 12" xfId="2301" xr:uid="{CDE7A6C5-6A6D-4FF2-A7B8-8CB05E213D31}"/>
    <cellStyle name="40% - Accent4 3 13" xfId="2302" xr:uid="{39B34730-5B2F-4374-BC7B-CD2299ABBA7B}"/>
    <cellStyle name="40% - Accent4 3 14" xfId="2303" xr:uid="{2DAEB915-0201-4E85-BB79-6ACA7C1C2FDE}"/>
    <cellStyle name="40% - Accent4 3 15" xfId="2304" xr:uid="{96A3711F-3EB1-4EB3-902A-DEDCA1ED6A1F}"/>
    <cellStyle name="40% - Accent4 3 16" xfId="2305" xr:uid="{E9559ACB-3AB3-4A67-B2BA-92504401E6D8}"/>
    <cellStyle name="40% - Accent4 3 17" xfId="2306" xr:uid="{F9AA2EB2-6943-4E4C-AFB9-A459C4876C7B}"/>
    <cellStyle name="40% - Accent4 3 18" xfId="2307" xr:uid="{5002C3C2-3487-4EE7-9BD3-A1D1A13D3135}"/>
    <cellStyle name="40% - Accent4 3 19" xfId="2308" xr:uid="{7283040C-64DE-44A3-8374-28BD5471122E}"/>
    <cellStyle name="40% - Accent4 3 2" xfId="2309" xr:uid="{0258A7EF-CA9B-4B23-B4DC-C7B4951739B1}"/>
    <cellStyle name="40% - Accent4 3 20" xfId="2310" xr:uid="{1F98D169-FFEE-431B-B392-5521275A46CA}"/>
    <cellStyle name="40% - Accent4 3 21" xfId="2311" xr:uid="{BA7EAA0C-20A2-4637-84B0-4FBF83FFD9D4}"/>
    <cellStyle name="40% - Accent4 3 22" xfId="2312" xr:uid="{01883D9E-F467-4C03-B442-7FF51656DCD3}"/>
    <cellStyle name="40% - Accent4 3 23" xfId="2313" xr:uid="{E1E1907E-9124-4764-9C91-DEA684EBCDC1}"/>
    <cellStyle name="40% - Accent4 3 24" xfId="2298" xr:uid="{B43C4A73-A942-46C3-8E00-711DA758EBC8}"/>
    <cellStyle name="40% - Accent4 3 3" xfId="2314" xr:uid="{54E502E5-1F77-4CB0-BB94-07B87404E173}"/>
    <cellStyle name="40% - Accent4 3 4" xfId="2315" xr:uid="{10A32A8D-C7FE-4DB2-B5B5-CDDC1EE8B75F}"/>
    <cellStyle name="40% - Accent4 3 5" xfId="2316" xr:uid="{AE1D6DBB-C6EA-4822-9E6B-70564BC51504}"/>
    <cellStyle name="40% - Accent4 3 6" xfId="2317" xr:uid="{08ED8610-6668-4C35-B5CF-2389B02C08D7}"/>
    <cellStyle name="40% - Accent4 3 7" xfId="2318" xr:uid="{4E75DC09-9405-4462-B351-38DA30135242}"/>
    <cellStyle name="40% - Accent4 3 8" xfId="2319" xr:uid="{D297DE8E-7773-4F38-9246-9A05EA88D7B7}"/>
    <cellStyle name="40% - Accent4 3 9" xfId="2320" xr:uid="{8B5213FF-9168-4C01-89B7-A6A6209449DA}"/>
    <cellStyle name="40% - Accent4 4" xfId="2321" xr:uid="{95A920AF-94E0-4D5B-B080-B6CA639C4C6A}"/>
    <cellStyle name="40% - Accent4 4 10" xfId="2322" xr:uid="{8F3FB19C-15FD-47E7-9B5F-E239359F8B8C}"/>
    <cellStyle name="40% - Accent4 4 11" xfId="2323" xr:uid="{CA1457E2-AEC5-42C5-92D8-2667B0CE6385}"/>
    <cellStyle name="40% - Accent4 4 12" xfId="2324" xr:uid="{3F7F3A78-F5F3-4331-85AB-AB0FFF5B7807}"/>
    <cellStyle name="40% - Accent4 4 13" xfId="2325" xr:uid="{52274008-D1D9-44E1-88AA-FDDFDF20095E}"/>
    <cellStyle name="40% - Accent4 4 14" xfId="2326" xr:uid="{68C1FA29-1B85-4CA1-B619-5619D3C0B5CD}"/>
    <cellStyle name="40% - Accent4 4 15" xfId="2327" xr:uid="{F88FB650-E7B8-4BB3-AED5-1060B9C0C8D5}"/>
    <cellStyle name="40% - Accent4 4 16" xfId="2328" xr:uid="{47278DA6-8D2F-4EAB-8C2E-1FC8F501970D}"/>
    <cellStyle name="40% - Accent4 4 17" xfId="2329" xr:uid="{A08027EA-E543-420F-8517-C7C207D45221}"/>
    <cellStyle name="40% - Accent4 4 18" xfId="2330" xr:uid="{3CF09408-4EF6-4228-A158-30C90701D896}"/>
    <cellStyle name="40% - Accent4 4 19" xfId="2331" xr:uid="{E49E6DE6-5D72-4918-9837-5B9CDAC0CEFE}"/>
    <cellStyle name="40% - Accent4 4 2" xfId="2332" xr:uid="{6405A85C-2474-4D14-9D49-F3A477571E78}"/>
    <cellStyle name="40% - Accent4 4 20" xfId="2333" xr:uid="{0089BF84-0A3B-45A2-BD49-EDBABC2B4408}"/>
    <cellStyle name="40% - Accent4 4 3" xfId="2334" xr:uid="{6DE879CE-11B6-4072-A4DE-19A5EEE28813}"/>
    <cellStyle name="40% - Accent4 4 4" xfId="2335" xr:uid="{5964931A-01B8-48D6-B671-B49CC193E0F4}"/>
    <cellStyle name="40% - Accent4 4 5" xfId="2336" xr:uid="{DEE4E927-B194-4CAE-81F5-7719A6A44987}"/>
    <cellStyle name="40% - Accent4 4 6" xfId="2337" xr:uid="{200B3FD8-47A4-4CB7-80B4-DA91FB2FAA41}"/>
    <cellStyle name="40% - Accent4 4 7" xfId="2338" xr:uid="{47E74536-9627-4B4B-A1FF-F1B47C61087C}"/>
    <cellStyle name="40% - Accent4 4 8" xfId="2339" xr:uid="{D96079F9-16EE-4871-B641-FBDDE57258AC}"/>
    <cellStyle name="40% - Accent4 4 9" xfId="2340" xr:uid="{94228854-560F-4867-BC63-0F18F37F127D}"/>
    <cellStyle name="40% - Accent5 2" xfId="57" xr:uid="{00000000-0005-0000-0000-000052000000}"/>
    <cellStyle name="40% - Accent5 2 10" xfId="2342" xr:uid="{CFCE4234-A6DE-47B6-98B2-A5F5E5246F04}"/>
    <cellStyle name="40% - Accent5 2 11" xfId="2343" xr:uid="{82A1B042-599C-46BD-B931-010D7BC50B8F}"/>
    <cellStyle name="40% - Accent5 2 12" xfId="2344" xr:uid="{33B5E9BC-6F1D-4E77-BF7B-CAF7415B75CE}"/>
    <cellStyle name="40% - Accent5 2 13" xfId="2345" xr:uid="{45F740A7-6435-4384-B599-CAFCE18020E7}"/>
    <cellStyle name="40% - Accent5 2 14" xfId="2346" xr:uid="{148AAD1B-A19D-408D-9ADB-1BBC3BAB7C0E}"/>
    <cellStyle name="40% - Accent5 2 15" xfId="2347" xr:uid="{1693E56C-DE64-41D4-A35E-1B1C87A07C78}"/>
    <cellStyle name="40% - Accent5 2 16" xfId="2348" xr:uid="{DA25BD5F-FFF6-4F4A-9233-DE30CC6F6B77}"/>
    <cellStyle name="40% - Accent5 2 17" xfId="2349" xr:uid="{FF0DB477-552D-4912-B5DC-3EB75BB1783F}"/>
    <cellStyle name="40% - Accent5 2 18" xfId="2350" xr:uid="{8D6537C5-1AD9-4619-AF98-DEC99571EC61}"/>
    <cellStyle name="40% - Accent5 2 19" xfId="2351" xr:uid="{742BA099-7439-49C0-8DCF-0128C7884E19}"/>
    <cellStyle name="40% - Accent5 2 2" xfId="240" xr:uid="{00000000-0005-0000-0000-000053000000}"/>
    <cellStyle name="40% - Accent5 2 2 2" xfId="1118" xr:uid="{C4B57D29-309B-48EA-8C30-E9A8CD1C2846}"/>
    <cellStyle name="40% - Accent5 2 2 3" xfId="827" xr:uid="{F8704C37-C197-4DD1-B893-BA4CDAE46A1F}"/>
    <cellStyle name="40% - Accent5 2 20" xfId="2353" xr:uid="{3F6C2872-7A7B-436E-BECC-BC56C0984D9F}"/>
    <cellStyle name="40% - Accent5 2 21" xfId="2354" xr:uid="{589109C6-8BE0-41CD-9482-47745E800506}"/>
    <cellStyle name="40% - Accent5 2 22" xfId="2355" xr:uid="{FB32DD8A-0E3D-4283-A26B-1539E595EBE5}"/>
    <cellStyle name="40% - Accent5 2 23" xfId="2356" xr:uid="{4CCEA2A4-2C21-4B7B-AB87-5F9D50D12A2A}"/>
    <cellStyle name="40% - Accent5 2 24" xfId="2357" xr:uid="{4C366D39-9389-4C41-86BA-C0ABADA820F4}"/>
    <cellStyle name="40% - Accent5 2 25" xfId="2358" xr:uid="{E31C297D-BA3D-4668-94FA-DA9D204F999B}"/>
    <cellStyle name="40% - Accent5 2 26" xfId="2359" xr:uid="{A74E843C-25F8-4C04-961A-952FD73331D8}"/>
    <cellStyle name="40% - Accent5 2 27" xfId="2360" xr:uid="{6820E2DC-F0AA-4D35-82DB-D78D1A5C0063}"/>
    <cellStyle name="40% - Accent5 2 28" xfId="2361" xr:uid="{F4721F87-7BB7-43D5-A694-7B2B0A2E5674}"/>
    <cellStyle name="40% - Accent5 2 29" xfId="2362" xr:uid="{9CAF65B2-BEA3-434E-82E9-5FDDBBD1333D}"/>
    <cellStyle name="40% - Accent5 2 3" xfId="241" xr:uid="{00000000-0005-0000-0000-000054000000}"/>
    <cellStyle name="40% - Accent5 2 3 2" xfId="1180" xr:uid="{E10FFB67-5B85-4858-9A2D-4B26400FC982}"/>
    <cellStyle name="40% - Accent5 2 3 3" xfId="829" xr:uid="{EA6AA774-9A8D-44BD-91BA-6A14371FA5BD}"/>
    <cellStyle name="40% - Accent5 2 30" xfId="2363" xr:uid="{8C515871-A46A-44A8-99FF-41DC3C0533E9}"/>
    <cellStyle name="40% - Accent5 2 31" xfId="2364" xr:uid="{2036B7DB-F890-434A-B7A1-0F0DD5CF144D}"/>
    <cellStyle name="40% - Accent5 2 32" xfId="2365" xr:uid="{CF59D4D2-9BB8-4959-BFA5-C5CA5EDA7EA1}"/>
    <cellStyle name="40% - Accent5 2 4" xfId="242" xr:uid="{00000000-0005-0000-0000-000055000000}"/>
    <cellStyle name="40% - Accent5 2 4 2" xfId="2366" xr:uid="{1B0DACEE-D305-4D1E-BBB3-AED451486072}"/>
    <cellStyle name="40% - Accent5 2 4 3" xfId="1375" xr:uid="{E77D3B8D-4EFD-4AD6-8806-98FC9011D3EF}"/>
    <cellStyle name="40% - Accent5 2 5" xfId="528" xr:uid="{00000000-0005-0000-0000-000056000000}"/>
    <cellStyle name="40% - Accent5 2 5 2" xfId="1376" xr:uid="{25941E6C-9BE4-4CAD-8124-C27B0F0A0641}"/>
    <cellStyle name="40% - Accent5 2 6" xfId="2368" xr:uid="{06BE5660-5FF3-4FB4-B649-8F996B1CFF90}"/>
    <cellStyle name="40% - Accent5 2 7" xfId="2369" xr:uid="{FA9867F4-F798-4B42-86DE-6FDDCD544C5B}"/>
    <cellStyle name="40% - Accent5 2 8" xfId="2370" xr:uid="{45AA8A0E-C6AB-4101-A517-37103F7EBC8D}"/>
    <cellStyle name="40% - Accent5 2 9" xfId="2371" xr:uid="{4A5C0C69-6A5E-4CA4-8141-7C3FF18375C4}"/>
    <cellStyle name="40% - Accent5 2_11.9.2014._prometnice_GP VINJANI GORNJI_TENDER TROŠKOVNIK_REV 0" xfId="243" xr:uid="{00000000-0005-0000-0000-000057000000}"/>
    <cellStyle name="40% - Accent5 3" xfId="244" xr:uid="{00000000-0005-0000-0000-000058000000}"/>
    <cellStyle name="40% - Accent5 3 10" xfId="2373" xr:uid="{77BA6BBE-A325-4FD9-94EF-6AA1136000C5}"/>
    <cellStyle name="40% - Accent5 3 11" xfId="2374" xr:uid="{2A41E0E9-1BF7-4824-B488-FAED4FFFC0C7}"/>
    <cellStyle name="40% - Accent5 3 12" xfId="2375" xr:uid="{4AFF2FEB-78DD-4E94-8ECC-BAC73FE8F787}"/>
    <cellStyle name="40% - Accent5 3 13" xfId="2376" xr:uid="{90ADAB90-BD4D-46C5-8FCD-07AB21DFDA3D}"/>
    <cellStyle name="40% - Accent5 3 14" xfId="2377" xr:uid="{D6861EE3-04E6-4C6C-949B-1D3D8A69C8D9}"/>
    <cellStyle name="40% - Accent5 3 15" xfId="2378" xr:uid="{65328670-4C59-400A-A24F-A3B87B0476C7}"/>
    <cellStyle name="40% - Accent5 3 16" xfId="2379" xr:uid="{1E6C6B3F-866F-43F4-8EDA-D6E3EF5FAD98}"/>
    <cellStyle name="40% - Accent5 3 17" xfId="2380" xr:uid="{FF9F720C-1751-48CD-A386-0F9E46DAABAF}"/>
    <cellStyle name="40% - Accent5 3 18" xfId="2381" xr:uid="{54FE0D24-56EC-4CA2-8F87-656C9D3AC27C}"/>
    <cellStyle name="40% - Accent5 3 19" xfId="2382" xr:uid="{7BC95419-ABA9-4853-B99E-BD96A3706EB2}"/>
    <cellStyle name="40% - Accent5 3 2" xfId="467" xr:uid="{00000000-0005-0000-0000-000059000000}"/>
    <cellStyle name="40% - Accent5 3 2 2" xfId="1077" xr:uid="{74CCA3FF-9AAE-4E53-A3E7-9CDE60487F84}"/>
    <cellStyle name="40% - Accent5 3 2 2 2" xfId="4712" xr:uid="{0200508E-C27C-4931-A828-F336AC1D1A47}"/>
    <cellStyle name="40% - Accent5 3 2 2 3" xfId="5125" xr:uid="{0CADC7A4-344F-4B03-97B4-0FA6938F95F9}"/>
    <cellStyle name="40% - Accent5 3 2 3" xfId="1211" xr:uid="{54798159-B07D-49DE-B107-10EB130883AD}"/>
    <cellStyle name="40% - Accent5 3 2 3 2" xfId="5196" xr:uid="{935BFBB6-3551-42F4-BFDC-4CA1CA3883B7}"/>
    <cellStyle name="40% - Accent5 3 2 4" xfId="2383" xr:uid="{16978219-D753-43E2-AD74-93ED6C202A88}"/>
    <cellStyle name="40% - Accent5 3 2 5" xfId="833" xr:uid="{EF459EF7-C81B-4F03-9A3C-BD82B065A1BA}"/>
    <cellStyle name="40% - Accent5 3 2 5 2" xfId="4624" xr:uid="{1FD00BDD-EAA3-4700-B32D-1A193596A84D}"/>
    <cellStyle name="40% - Accent5 3 2 6" xfId="4543" xr:uid="{D298BE0F-FC82-491E-93EF-691EA8645536}"/>
    <cellStyle name="40% - Accent5 3 2 7" xfId="5052" xr:uid="{596BEB4B-85E0-48F4-BA79-1991555E7DCC}"/>
    <cellStyle name="40% - Accent5 3 20" xfId="2384" xr:uid="{665DB893-6FE8-4159-96A1-2574A8700FD0}"/>
    <cellStyle name="40% - Accent5 3 21" xfId="2385" xr:uid="{6F48EDCD-D309-4D08-8D35-0689BCC9727E}"/>
    <cellStyle name="40% - Accent5 3 22" xfId="2386" xr:uid="{19A05D4E-B124-44CD-A739-50DEE3B9614C}"/>
    <cellStyle name="40% - Accent5 3 23" xfId="2387" xr:uid="{DB3C8897-BFFD-41DB-B5A6-5FBB9A069975}"/>
    <cellStyle name="40% - Accent5 3 24" xfId="2372" xr:uid="{B3AAF0E1-B4C8-4783-B701-FD66ED67038D}"/>
    <cellStyle name="40% - Accent5 3 25" xfId="831" xr:uid="{939CAF09-EA36-4987-A7CE-01A7C9E1E568}"/>
    <cellStyle name="40% - Accent5 3 25 2" xfId="4623" xr:uid="{468CC4C6-6EF2-4B53-80C1-69C03B2837DF}"/>
    <cellStyle name="40% - Accent5 3 26" xfId="4505" xr:uid="{A2113AFC-D057-4039-9301-855BB254F8A7}"/>
    <cellStyle name="40% - Accent5 3 27" xfId="5022" xr:uid="{4DD10C55-23E0-4689-AABC-52B69EDB09B4}"/>
    <cellStyle name="40% - Accent5 3 3" xfId="498" xr:uid="{00000000-0005-0000-0000-00005A000000}"/>
    <cellStyle name="40% - Accent5 3 3 2" xfId="1080" xr:uid="{FFDA8FCA-09B3-4D01-B404-4AFBCFEB47EE}"/>
    <cellStyle name="40% - Accent5 3 3 2 2" xfId="4715" xr:uid="{58671D86-D32F-4752-A1C9-851F195DE98D}"/>
    <cellStyle name="40% - Accent5 3 3 3" xfId="2388" xr:uid="{9322E2E7-7258-4A71-9724-E8ADF5A2609B}"/>
    <cellStyle name="40% - Accent5 3 3 4" xfId="836" xr:uid="{1786AF79-A872-417A-B920-1A39F63C30F1}"/>
    <cellStyle name="40% - Accent5 3 3 4 2" xfId="4627" xr:uid="{E5EEF617-3292-4FFD-97B7-578FD915E8AA}"/>
    <cellStyle name="40% - Accent5 3 3 5" xfId="4562" xr:uid="{F0868E06-4538-4A27-9D06-0CE1D69379EC}"/>
    <cellStyle name="40% - Accent5 3 3 6" xfId="5096" xr:uid="{173FB53E-D987-4A77-AA51-DDDA9640373A}"/>
    <cellStyle name="40% - Accent5 3 4" xfId="1075" xr:uid="{D1FA5052-A74E-4CFA-91AE-89A65304ACE3}"/>
    <cellStyle name="40% - Accent5 3 4 2" xfId="2389" xr:uid="{962D3347-725D-4416-959C-DA4C3AD1F7E1}"/>
    <cellStyle name="40% - Accent5 3 4 3" xfId="4711" xr:uid="{34B722C8-1FD1-4EB4-ADAF-EBFF7B6BDED0}"/>
    <cellStyle name="40% - Accent5 3 4 4" xfId="5167" xr:uid="{F5C8DDE1-BB2F-4CAF-8A62-6B9E884FAF04}"/>
    <cellStyle name="40% - Accent5 3 5" xfId="1189" xr:uid="{EC26F5CD-92DE-4161-A9AF-A22E7D824F11}"/>
    <cellStyle name="40% - Accent5 3 5 2" xfId="2390" xr:uid="{8315A70B-6FE4-4233-A32A-E5A36945FBC0}"/>
    <cellStyle name="40% - Accent5 3 5 3" xfId="4754" xr:uid="{CCDF645B-F658-4564-A42B-3CFF1F022D4A}"/>
    <cellStyle name="40% - Accent5 3 6" xfId="2391" xr:uid="{E260C49A-7613-4BAB-8E34-29F4E52CE654}"/>
    <cellStyle name="40% - Accent5 3 7" xfId="2392" xr:uid="{D12ED586-8763-43F8-AD9D-6D71770EBEDC}"/>
    <cellStyle name="40% - Accent5 3 8" xfId="2393" xr:uid="{EA48A4F6-FC8D-47A0-BA8C-3C3BCC86DE02}"/>
    <cellStyle name="40% - Accent5 3 9" xfId="2394" xr:uid="{746CBFFA-F286-4E43-B278-2E08510DEAFB}"/>
    <cellStyle name="40% - Accent5 4" xfId="2395" xr:uid="{4EFD9D84-888E-4D17-B2C1-B4118C56BF97}"/>
    <cellStyle name="40% - Accent5 4 10" xfId="2396" xr:uid="{4E6A04B0-E89C-485D-B787-C6B130A78DB9}"/>
    <cellStyle name="40% - Accent5 4 11" xfId="2397" xr:uid="{BECAF6D8-7697-4A12-B972-70D2E7278CE4}"/>
    <cellStyle name="40% - Accent5 4 12" xfId="2398" xr:uid="{2C86EB64-74E3-4D9C-9FA8-3E76C70C4FCC}"/>
    <cellStyle name="40% - Accent5 4 13" xfId="2399" xr:uid="{DAFC268F-C640-49A9-85D9-01F8F4D7DACF}"/>
    <cellStyle name="40% - Accent5 4 14" xfId="2400" xr:uid="{81C570BF-D947-41D6-B00A-C77B5AA99AC8}"/>
    <cellStyle name="40% - Accent5 4 15" xfId="2401" xr:uid="{4708A69F-9998-418B-8652-B22DABE76AFF}"/>
    <cellStyle name="40% - Accent5 4 16" xfId="2402" xr:uid="{BDEE3E25-9E07-4F8A-A915-5A877A5A532A}"/>
    <cellStyle name="40% - Accent5 4 17" xfId="2403" xr:uid="{AE0048B6-1D5E-4BE3-8983-7965AC37A0BD}"/>
    <cellStyle name="40% - Accent5 4 18" xfId="2404" xr:uid="{C0A21826-C597-48C5-86DB-81F21112262C}"/>
    <cellStyle name="40% - Accent5 4 19" xfId="2405" xr:uid="{BDAC23C4-6E6D-4153-8B6F-3E116F1F3982}"/>
    <cellStyle name="40% - Accent5 4 2" xfId="2406" xr:uid="{C46D4FCE-FFD9-4B26-9256-97E812ACC4F3}"/>
    <cellStyle name="40% - Accent5 4 20" xfId="2407" xr:uid="{4F56FB80-B04E-4E2E-9298-93DE30889056}"/>
    <cellStyle name="40% - Accent5 4 3" xfId="2408" xr:uid="{ABD09AD7-4B28-45CA-B6B4-BFBAAFD0B721}"/>
    <cellStyle name="40% - Accent5 4 4" xfId="2409" xr:uid="{0BE55FCC-DEB1-4ECF-A878-337E9BFB4627}"/>
    <cellStyle name="40% - Accent5 4 5" xfId="2410" xr:uid="{972CD216-E8D8-46EB-AC48-3ECBA449CDCF}"/>
    <cellStyle name="40% - Accent5 4 6" xfId="2411" xr:uid="{8D6FDB7E-7095-48D6-BF61-6EBDB80FB972}"/>
    <cellStyle name="40% - Accent5 4 7" xfId="2412" xr:uid="{53054EFB-6FCE-44E0-B4E7-FCDAD4D25851}"/>
    <cellStyle name="40% - Accent5 4 8" xfId="2413" xr:uid="{C2CC4C3E-7E4C-402D-AB44-B59ECCF6FEE3}"/>
    <cellStyle name="40% - Accent5 4 9" xfId="2414" xr:uid="{A49AD286-3527-4E02-BCF1-CF700CD8F1F0}"/>
    <cellStyle name="40% - Accent6 2" xfId="58" xr:uid="{00000000-0005-0000-0000-00005B000000}"/>
    <cellStyle name="40% - Accent6 2 10" xfId="2416" xr:uid="{172B8748-7CE1-40C2-A28D-3ED7A375683D}"/>
    <cellStyle name="40% - Accent6 2 11" xfId="2417" xr:uid="{E05AB743-FEAD-4FAF-94DC-CCEF1664C230}"/>
    <cellStyle name="40% - Accent6 2 12" xfId="2418" xr:uid="{F5869A22-1333-4259-81D8-BD6A42C965A9}"/>
    <cellStyle name="40% - Accent6 2 13" xfId="2419" xr:uid="{7B53F558-CDB6-49F9-8637-F378CECF9573}"/>
    <cellStyle name="40% - Accent6 2 14" xfId="2420" xr:uid="{B582C762-CD36-4D18-B31D-DF237D46130D}"/>
    <cellStyle name="40% - Accent6 2 15" xfId="2421" xr:uid="{E1C4FE4F-B8F8-4BEB-811C-A92585E837B7}"/>
    <cellStyle name="40% - Accent6 2 16" xfId="2422" xr:uid="{03C2BF7A-30F0-4ED3-84F4-5FB5CC7D92E6}"/>
    <cellStyle name="40% - Accent6 2 17" xfId="2423" xr:uid="{5F2656B4-AD6B-4454-974D-7E762C2890E9}"/>
    <cellStyle name="40% - Accent6 2 18" xfId="2424" xr:uid="{D55D4EF8-D349-4F0D-B462-733995EFCEC7}"/>
    <cellStyle name="40% - Accent6 2 19" xfId="2425" xr:uid="{2980540A-BFBD-4274-BCB9-2136D4F805B6}"/>
    <cellStyle name="40% - Accent6 2 2" xfId="245" xr:uid="{00000000-0005-0000-0000-00005C000000}"/>
    <cellStyle name="40% - Accent6 2 2 2" xfId="1232" xr:uid="{F3684D21-AE77-4B2F-B691-9EC66F3EEF33}"/>
    <cellStyle name="40% - Accent6 2 2 3" xfId="2426" xr:uid="{50C0FC85-E2B5-406A-93C8-9C3D92D6C855}"/>
    <cellStyle name="40% - Accent6 2 2 4" xfId="837" xr:uid="{88F9C29F-2FF8-454F-B4C3-47DD2E3EAC57}"/>
    <cellStyle name="40% - Accent6 2 20" xfId="2427" xr:uid="{B4977E80-4302-4EA4-B194-73C64308FC7F}"/>
    <cellStyle name="40% - Accent6 2 21" xfId="2428" xr:uid="{99E63A26-69C6-45E1-BE28-09A60DA13B14}"/>
    <cellStyle name="40% - Accent6 2 22" xfId="2429" xr:uid="{478307C4-9ADA-43AE-A2AD-1C9EA4F8B8DA}"/>
    <cellStyle name="40% - Accent6 2 23" xfId="2430" xr:uid="{68D53EE1-0262-4FC5-8FE4-FE02A88AF912}"/>
    <cellStyle name="40% - Accent6 2 24" xfId="2431" xr:uid="{3C949816-912F-4194-8BD7-21A9350B3B69}"/>
    <cellStyle name="40% - Accent6 2 25" xfId="2432" xr:uid="{64F77DC8-9DE3-497F-8117-60AC3A67D871}"/>
    <cellStyle name="40% - Accent6 2 26" xfId="2433" xr:uid="{4116B381-0E55-4350-890E-3F7EB4268898}"/>
    <cellStyle name="40% - Accent6 2 27" xfId="2434" xr:uid="{4CC2882D-CA60-4511-B7BA-5EAB97FB8442}"/>
    <cellStyle name="40% - Accent6 2 28" xfId="2435" xr:uid="{432A3DE5-38B1-4F12-BA63-E86B5365A70B}"/>
    <cellStyle name="40% - Accent6 2 29" xfId="2436" xr:uid="{BD68F977-09F2-47A3-98A5-20E719C29417}"/>
    <cellStyle name="40% - Accent6 2 3" xfId="246" xr:uid="{00000000-0005-0000-0000-00005D000000}"/>
    <cellStyle name="40% - Accent6 2 3 2" xfId="1082" xr:uid="{1AB30AD5-B3AE-4AEF-ACE9-E65DB2A66C3A}"/>
    <cellStyle name="40% - Accent6 2 3 3" xfId="2437" xr:uid="{497D0BF4-3743-4B26-BBC7-81DFA3E77AE3}"/>
    <cellStyle name="40% - Accent6 2 3 4" xfId="838" xr:uid="{F7F29633-CA4B-4C64-936D-CE9BDCBBA6C9}"/>
    <cellStyle name="40% - Accent6 2 30" xfId="2438" xr:uid="{07E76289-E923-4EB5-9ED0-62C7B93B54E1}"/>
    <cellStyle name="40% - Accent6 2 31" xfId="2439" xr:uid="{3945E919-E9F9-4688-85F5-58F87E0150AA}"/>
    <cellStyle name="40% - Accent6 2 32" xfId="2440" xr:uid="{937A834D-F37B-48DB-8A5D-6AF1E5D80E98}"/>
    <cellStyle name="40% - Accent6 2 33" xfId="3550" xr:uid="{F25CCAA9-FDDF-4D27-AB85-AE63404867C3}"/>
    <cellStyle name="40% - Accent6 2 4" xfId="247" xr:uid="{00000000-0005-0000-0000-00005E000000}"/>
    <cellStyle name="40% - Accent6 2 4 2" xfId="2441" xr:uid="{451AC624-C89B-45EA-9B2E-27D1DDF7C1F5}"/>
    <cellStyle name="40% - Accent6 2 4 3" xfId="1255" xr:uid="{B6EE7615-D4D1-491B-8117-4E0112F456DF}"/>
    <cellStyle name="40% - Accent6 2 5" xfId="529" xr:uid="{00000000-0005-0000-0000-00005F000000}"/>
    <cellStyle name="40% - Accent6 2 5 2" xfId="1373" xr:uid="{E7A1C1AA-0974-4059-8DE9-ABFF920B8ED1}"/>
    <cellStyle name="40% - Accent6 2 6" xfId="2443" xr:uid="{77B88BE9-F0A4-4A5C-AAD1-408BCDE6A633}"/>
    <cellStyle name="40% - Accent6 2 7" xfId="2444" xr:uid="{6C1E4967-1127-4583-9B8A-F6969786690C}"/>
    <cellStyle name="40% - Accent6 2 8" xfId="2445" xr:uid="{C7F9656E-3657-4D8C-9D5B-C33E02B39A09}"/>
    <cellStyle name="40% - Accent6 2 9" xfId="2446" xr:uid="{D754515F-13DB-4289-AC2F-C71815E844DB}"/>
    <cellStyle name="40% - Accent6 2_11.9.2014._prometnice_GP VINJANI GORNJI_TENDER TROŠKOVNIK_REV 0" xfId="248" xr:uid="{00000000-0005-0000-0000-000060000000}"/>
    <cellStyle name="40% - Accent6 3" xfId="1295" xr:uid="{FF208966-123C-41A5-962C-C03C11BA3E1A}"/>
    <cellStyle name="40% - Accent6 3 10" xfId="2448" xr:uid="{2E403C6E-C618-45C9-9159-CC2C97D3BE68}"/>
    <cellStyle name="40% - Accent6 3 11" xfId="2449" xr:uid="{FC8B5753-6223-4DDE-B03C-8194DA0EA523}"/>
    <cellStyle name="40% - Accent6 3 12" xfId="2450" xr:uid="{8369C361-B840-4192-A3F0-7E9BBA73E174}"/>
    <cellStyle name="40% - Accent6 3 13" xfId="2451" xr:uid="{588CC581-5766-4301-B94F-2DBDE74DFB62}"/>
    <cellStyle name="40% - Accent6 3 14" xfId="2452" xr:uid="{F48F16E0-0461-4951-B8FE-5793AE3AC90F}"/>
    <cellStyle name="40% - Accent6 3 15" xfId="2453" xr:uid="{54DFCB3B-6592-458A-9964-861A10BD6006}"/>
    <cellStyle name="40% - Accent6 3 16" xfId="2454" xr:uid="{DE983CBC-4D69-4521-982B-22944346E3D1}"/>
    <cellStyle name="40% - Accent6 3 17" xfId="2455" xr:uid="{2A6D9264-BD5E-4600-9529-2C55CA57018B}"/>
    <cellStyle name="40% - Accent6 3 18" xfId="2456" xr:uid="{30B80034-FB7B-4AF0-8FAA-F25D1FF67032}"/>
    <cellStyle name="40% - Accent6 3 19" xfId="2457" xr:uid="{A469195A-CFB8-4893-BCCD-1EFB77703A95}"/>
    <cellStyle name="40% - Accent6 3 2" xfId="2458" xr:uid="{A600872A-BA16-4757-A5CF-89B9D43CE09E}"/>
    <cellStyle name="40% - Accent6 3 20" xfId="2459" xr:uid="{FE976A93-7DB2-493D-941E-65DBB02E7BA3}"/>
    <cellStyle name="40% - Accent6 3 21" xfId="2460" xr:uid="{B656ECF7-FC42-40FB-8916-FCFBB232188B}"/>
    <cellStyle name="40% - Accent6 3 22" xfId="2461" xr:uid="{1415BF92-12EC-4AD9-B022-9E1CC4373626}"/>
    <cellStyle name="40% - Accent6 3 23" xfId="2462" xr:uid="{EF3680C2-51DA-4208-A487-DF7D7A538DDC}"/>
    <cellStyle name="40% - Accent6 3 24" xfId="2447" xr:uid="{19F050A8-FD2D-400E-B6B0-91394C14DCDA}"/>
    <cellStyle name="40% - Accent6 3 3" xfId="2463" xr:uid="{049FBE32-069E-439C-B123-5F646C938377}"/>
    <cellStyle name="40% - Accent6 3 4" xfId="2464" xr:uid="{65D77274-0345-4074-9306-FCB096D7318C}"/>
    <cellStyle name="40% - Accent6 3 5" xfId="2465" xr:uid="{4CC8DE24-E070-4042-8E17-FD65CE33A0A0}"/>
    <cellStyle name="40% - Accent6 3 6" xfId="2466" xr:uid="{636577E7-D53D-4A04-8FC0-D9434A458037}"/>
    <cellStyle name="40% - Accent6 3 7" xfId="2467" xr:uid="{E23D4664-C8D9-4663-9704-F408E255F4DB}"/>
    <cellStyle name="40% - Accent6 3 8" xfId="2468" xr:uid="{B3918ABF-6456-4552-9F36-B52955BF0029}"/>
    <cellStyle name="40% - Accent6 3 9" xfId="2469" xr:uid="{ED18F7F4-E385-40DD-8134-D4E283AFDF24}"/>
    <cellStyle name="40% - Accent6 4" xfId="2470" xr:uid="{336ACAB4-CF13-466D-8118-8B95ACFBA9C6}"/>
    <cellStyle name="40% - Accent6 4 10" xfId="2471" xr:uid="{5C18B039-09C6-4C53-895F-BAE99BE9CA96}"/>
    <cellStyle name="40% - Accent6 4 11" xfId="2472" xr:uid="{3929302D-4634-4BA0-9A68-F9BFC65F75B8}"/>
    <cellStyle name="40% - Accent6 4 12" xfId="2473" xr:uid="{4E6BEB19-35F3-4223-8305-7FD9E64F0190}"/>
    <cellStyle name="40% - Accent6 4 13" xfId="2474" xr:uid="{C9F78608-E8BA-459A-ADA4-E3FB4A4594E9}"/>
    <cellStyle name="40% - Accent6 4 14" xfId="2475" xr:uid="{254FECA3-1FD9-42D3-A257-C34B5699AD37}"/>
    <cellStyle name="40% - Accent6 4 15" xfId="2476" xr:uid="{313C1D45-C486-4E9F-8A13-4C2038EDE1FD}"/>
    <cellStyle name="40% - Accent6 4 16" xfId="2477" xr:uid="{24FE81A0-9407-47CE-A2F0-394D1C6D6F71}"/>
    <cellStyle name="40% - Accent6 4 17" xfId="2478" xr:uid="{9D76F4DE-60EB-4D66-BAE5-9209BF7033BC}"/>
    <cellStyle name="40% - Accent6 4 18" xfId="2479" xr:uid="{5C771484-B224-480C-996C-28480284A1D2}"/>
    <cellStyle name="40% - Accent6 4 19" xfId="2480" xr:uid="{EF61E1E9-3F6D-4AEF-B068-4DA71571AC66}"/>
    <cellStyle name="40% - Accent6 4 2" xfId="2481" xr:uid="{5AA35D5A-8848-4A2C-AF78-6A4676DF257C}"/>
    <cellStyle name="40% - Accent6 4 20" xfId="2482" xr:uid="{5352663A-5476-4CE0-A122-FA7CB09E1054}"/>
    <cellStyle name="40% - Accent6 4 3" xfId="2483" xr:uid="{1B1E7C76-6DB9-432A-A7E9-F77CD8A5B632}"/>
    <cellStyle name="40% - Accent6 4 4" xfId="2484" xr:uid="{7AAD558C-3F39-42DB-9809-F852C777BE60}"/>
    <cellStyle name="40% - Accent6 4 5" xfId="2485" xr:uid="{4BE37637-FDB5-46A8-A03A-9E9AE26070B3}"/>
    <cellStyle name="40% - Accent6 4 6" xfId="2486" xr:uid="{BB8A92B9-4196-4C82-B156-BD8ADA14989C}"/>
    <cellStyle name="40% - Accent6 4 7" xfId="2487" xr:uid="{3E945F17-AB7D-448E-BC8F-4E321599ECD9}"/>
    <cellStyle name="40% - Accent6 4 8" xfId="2488" xr:uid="{9AD2FE4C-8665-409B-B3C1-C7CC2122CD50}"/>
    <cellStyle name="40% - Accent6 4 9" xfId="2489" xr:uid="{D9362DAB-2108-4A36-9709-56DBAAA768D3}"/>
    <cellStyle name="40% - Colore 1" xfId="59" xr:uid="{00000000-0005-0000-0000-000061000000}"/>
    <cellStyle name="40% - Colore 2" xfId="60" xr:uid="{00000000-0005-0000-0000-000062000000}"/>
    <cellStyle name="40% - Colore 3" xfId="61" xr:uid="{00000000-0005-0000-0000-000063000000}"/>
    <cellStyle name="40% - Colore 4" xfId="62" xr:uid="{00000000-0005-0000-0000-000064000000}"/>
    <cellStyle name="40% - Colore 5" xfId="63" xr:uid="{00000000-0005-0000-0000-000065000000}"/>
    <cellStyle name="40% - Colore 6" xfId="64" xr:uid="{00000000-0005-0000-0000-000066000000}"/>
    <cellStyle name="40% - Isticanje1 2" xfId="530" xr:uid="{00000000-0005-0000-0000-000067000000}"/>
    <cellStyle name="40% - Isticanje1 2 2" xfId="531" xr:uid="{00000000-0005-0000-0000-000068000000}"/>
    <cellStyle name="40% - Isticanje2" xfId="249" xr:uid="{00000000-0005-0000-0000-000069000000}"/>
    <cellStyle name="40% - Isticanje2 2" xfId="250" xr:uid="{00000000-0005-0000-0000-00006A000000}"/>
    <cellStyle name="40% - Isticanje2 2 2" xfId="841" xr:uid="{E0C8D39A-929A-4652-900F-C7A3CCE070C7}"/>
    <cellStyle name="40% - Isticanje2 3" xfId="1592" xr:uid="{B2F3B249-AC11-4E16-AE81-D1C8495D3A2D}"/>
    <cellStyle name="40% - Isticanje2 4" xfId="840" xr:uid="{68CC8654-2B1A-4B7D-AC80-A8ACE287E344}"/>
    <cellStyle name="40% - Isticanje3" xfId="251" xr:uid="{00000000-0005-0000-0000-00006B000000}"/>
    <cellStyle name="40% - Isticanje3 2" xfId="252" xr:uid="{00000000-0005-0000-0000-00006C000000}"/>
    <cellStyle name="40% - Isticanje3 2 2" xfId="844" xr:uid="{7F97A889-299B-44C1-B7CF-7F3968BE6B03}"/>
    <cellStyle name="40% - Isticanje3 3" xfId="3506" xr:uid="{CF4A8913-4075-4BE4-9558-6D8EB720DF4D}"/>
    <cellStyle name="40% - Isticanje3 4" xfId="843" xr:uid="{397F8388-12C0-4354-8183-F2C67289A99F}"/>
    <cellStyle name="40% - Isticanje4" xfId="253" xr:uid="{00000000-0005-0000-0000-00006D000000}"/>
    <cellStyle name="40% - Isticanje4 2" xfId="254" xr:uid="{00000000-0005-0000-0000-00006E000000}"/>
    <cellStyle name="40% - Isticanje4 2 2" xfId="847" xr:uid="{504FF5AC-CCAA-47DA-8E1E-1EF6E2C9AD2C}"/>
    <cellStyle name="40% - Isticanje4 3" xfId="3462" xr:uid="{3A5F1C59-5CF2-4741-85D7-229D78895761}"/>
    <cellStyle name="40% - Isticanje4 4" xfId="845" xr:uid="{99596FAA-A240-4A94-9776-1C90B711EF99}"/>
    <cellStyle name="40% - Isticanje5" xfId="255" xr:uid="{00000000-0005-0000-0000-00006F000000}"/>
    <cellStyle name="40% - Isticanje5 2" xfId="256" xr:uid="{00000000-0005-0000-0000-000070000000}"/>
    <cellStyle name="40% - Isticanje5 2 2" xfId="817" xr:uid="{C7EE47EA-D16F-4511-8E29-819879A6DC7C}"/>
    <cellStyle name="40% - Isticanje5 3" xfId="257" xr:uid="{00000000-0005-0000-0000-000071000000}"/>
    <cellStyle name="40% - Isticanje5 3 2" xfId="468" xr:uid="{00000000-0005-0000-0000-000072000000}"/>
    <cellStyle name="40% - Isticanje5 3 2 2" xfId="1094" xr:uid="{E5D99316-38E4-47FF-88C4-1D95D550C55A}"/>
    <cellStyle name="40% - Isticanje5 3 2 2 2" xfId="4717" xr:uid="{E99CC86B-5136-4827-846C-7A8E200DF13F}"/>
    <cellStyle name="40% - Isticanje5 3 2 2 3" xfId="5126" xr:uid="{046CCFAA-E8E7-43A8-B428-A1C4DBA9B281}"/>
    <cellStyle name="40% - Isticanje5 3 2 3" xfId="850" xr:uid="{16D1C795-BA8A-4660-A0B5-1EB432DB7BF4}"/>
    <cellStyle name="40% - Isticanje5 3 2 3 2" xfId="4629" xr:uid="{B36314E4-16FF-4B10-9A6A-C96F8F7D0A99}"/>
    <cellStyle name="40% - Isticanje5 3 2 3 3" xfId="5197" xr:uid="{CFD90C30-BA0A-4224-917D-3D7601EB29CE}"/>
    <cellStyle name="40% - Isticanje5 3 2 4" xfId="4544" xr:uid="{5BFE628D-2A3B-4F49-A11A-EFC7BB9AB769}"/>
    <cellStyle name="40% - Isticanje5 3 2 5" xfId="5053" xr:uid="{ACC71F7B-EE04-4F46-809E-3AD6FBF1C1A1}"/>
    <cellStyle name="40% - Isticanje5 3 3" xfId="499" xr:uid="{00000000-0005-0000-0000-000073000000}"/>
    <cellStyle name="40% - Isticanje5 3 3 2" xfId="1096" xr:uid="{60235C9E-ACBD-49F1-89AE-7862CDC2637A}"/>
    <cellStyle name="40% - Isticanje5 3 3 2 2" xfId="4718" xr:uid="{3CACD7F6-31BD-4E7D-BF47-2FDB2B7F4E3E}"/>
    <cellStyle name="40% - Isticanje5 3 3 3" xfId="852" xr:uid="{2C7E268A-4B5E-4F1A-A7B8-4F5808EBFE6C}"/>
    <cellStyle name="40% - Isticanje5 3 3 3 2" xfId="4630" xr:uid="{77D9D063-5EF9-4888-9852-AD514F8E64B1}"/>
    <cellStyle name="40% - Isticanje5 3 3 4" xfId="4563" xr:uid="{D0F738E9-A12F-4838-ACDA-9676FC48C771}"/>
    <cellStyle name="40% - Isticanje5 3 3 5" xfId="5097" xr:uid="{48A62BC5-5838-4F8C-B817-83E4D5BB07DA}"/>
    <cellStyle name="40% - Isticanje5 3 4" xfId="1093" xr:uid="{B4BAFB97-3AD8-4B95-A6B3-E008324DB917}"/>
    <cellStyle name="40% - Isticanje5 3 4 2" xfId="4716" xr:uid="{D17B6EA6-09E0-441F-8549-26BFD22A66A4}"/>
    <cellStyle name="40% - Isticanje5 3 4 3" xfId="5168" xr:uid="{58C76CCC-DEA9-4DE3-9966-8FF5F66BB2A2}"/>
    <cellStyle name="40% - Isticanje5 3 5" xfId="1372" xr:uid="{957B28C2-1DB3-4A5C-B8F5-5BEC78094640}"/>
    <cellStyle name="40% - Isticanje5 3 5 2" xfId="4807" xr:uid="{EA596632-2EEB-45B0-9C7C-B30354CE0BB1}"/>
    <cellStyle name="40% - Isticanje5 3 6" xfId="849" xr:uid="{0438E67D-14F4-4EFF-9B61-4BA115AE263D}"/>
    <cellStyle name="40% - Isticanje5 3 6 2" xfId="4628" xr:uid="{D501D3AD-9972-4FA3-986E-B2131BA77A9A}"/>
    <cellStyle name="40% - Isticanje5 3 7" xfId="4506" xr:uid="{8F29110D-EDEF-498F-BF76-65CB8F91B150}"/>
    <cellStyle name="40% - Isticanje5 3 8" xfId="5023" xr:uid="{6BE2B1DE-A2C9-4922-9019-0AF9FF66342F}"/>
    <cellStyle name="40% - Isticanje5 4" xfId="3461" xr:uid="{AA8BD446-35A5-487D-ACBA-01C853A951EA}"/>
    <cellStyle name="40% - Isticanje5 5" xfId="258" xr:uid="{00000000-0005-0000-0000-000074000000}"/>
    <cellStyle name="40% - Isticanje5 5 2" xfId="469" xr:uid="{00000000-0005-0000-0000-000075000000}"/>
    <cellStyle name="40% - Isticanje5 5 2 2" xfId="1099" xr:uid="{966FCA9B-3A37-4CE1-B9B6-7E9121C4AFDF}"/>
    <cellStyle name="40% - Isticanje5 5 2 2 2" xfId="4721" xr:uid="{C54AC88A-BE9F-435D-996A-575D580571C3}"/>
    <cellStyle name="40% - Isticanje5 5 2 2 3" xfId="5127" xr:uid="{6E683197-6839-4A78-8B98-B17D6237B06D}"/>
    <cellStyle name="40% - Isticanje5 5 2 3" xfId="855" xr:uid="{1B7CA834-36D3-45D8-8067-577D4B20D6A7}"/>
    <cellStyle name="40% - Isticanje5 5 2 3 2" xfId="4633" xr:uid="{6AD43E69-5D48-44A0-9F69-AAE9457D5FD4}"/>
    <cellStyle name="40% - Isticanje5 5 2 3 3" xfId="5198" xr:uid="{98C94EE1-C19A-451D-84E7-A40844FE9B4A}"/>
    <cellStyle name="40% - Isticanje5 5 2 4" xfId="4545" xr:uid="{6485AC24-9279-4937-B620-479516C3349C}"/>
    <cellStyle name="40% - Isticanje5 5 2 5" xfId="5054" xr:uid="{F4425F11-FD9E-4DD4-B829-9D32BA0B334E}"/>
    <cellStyle name="40% - Isticanje5 5 3" xfId="500" xr:uid="{00000000-0005-0000-0000-000076000000}"/>
    <cellStyle name="40% - Isticanje5 5 3 2" xfId="1100" xr:uid="{8C1045C1-D1D6-4CEE-813D-7BBA3E91FEB8}"/>
    <cellStyle name="40% - Isticanje5 5 3 2 2" xfId="4722" xr:uid="{27C4EE91-B7D8-4BB2-9310-2E371985AFFE}"/>
    <cellStyle name="40% - Isticanje5 5 3 3" xfId="856" xr:uid="{A44FAC1C-AE0E-4B8A-9C26-6647D3E82BC3}"/>
    <cellStyle name="40% - Isticanje5 5 3 3 2" xfId="4634" xr:uid="{76561D2F-62BC-452A-B18B-5784D9209006}"/>
    <cellStyle name="40% - Isticanje5 5 3 4" xfId="4564" xr:uid="{DE921265-22E9-44F3-A963-7D692E9352AA}"/>
    <cellStyle name="40% - Isticanje5 5 3 5" xfId="5098" xr:uid="{55CCC75A-F4D5-4A89-BDC7-54C2E169F749}"/>
    <cellStyle name="40% - Isticanje5 5 4" xfId="1098" xr:uid="{098A0C72-B7F4-4D98-8D76-5FC55A7DDB71}"/>
    <cellStyle name="40% - Isticanje5 5 4 2" xfId="4720" xr:uid="{126C5BCD-6566-44E1-8DAC-BC8EBF23A131}"/>
    <cellStyle name="40% - Isticanje5 5 4 3" xfId="5169" xr:uid="{861B02A4-2BB2-4E1D-9269-8087E47115E1}"/>
    <cellStyle name="40% - Isticanje5 5 5" xfId="1371" xr:uid="{76ADF870-24AB-4F1B-B55B-6C2241572CA2}"/>
    <cellStyle name="40% - Isticanje5 5 5 2" xfId="4806" xr:uid="{B0E2CC02-830D-473B-BEEF-82A8CF32E6CC}"/>
    <cellStyle name="40% - Isticanje5 5 6" xfId="854" xr:uid="{A2943A71-79D2-4F57-9680-620CCD5759FE}"/>
    <cellStyle name="40% - Isticanje5 5 6 2" xfId="4632" xr:uid="{0720C193-D18F-45FF-908F-F76347DAE0A8}"/>
    <cellStyle name="40% - Isticanje5 5 7" xfId="4507" xr:uid="{6C7C5A6A-DDFC-447A-A111-3E58462EE54F}"/>
    <cellStyle name="40% - Isticanje5 5 8" xfId="5024" xr:uid="{38859F12-6BAE-4426-9654-F6B67E17F248}"/>
    <cellStyle name="40% - Isticanje5 6" xfId="848" xr:uid="{9562857E-B161-4EE4-9CFF-D4AB7CDC7B71}"/>
    <cellStyle name="40% - Isticanje5_11.9.2014._prometnice_GP VINJANI GORNJI_TENDER TROŠKOVNIK_REV 0" xfId="259" xr:uid="{00000000-0005-0000-0000-000077000000}"/>
    <cellStyle name="40% - Isticanje6" xfId="260" xr:uid="{00000000-0005-0000-0000-000078000000}"/>
    <cellStyle name="40% - Isticanje6 2" xfId="261" xr:uid="{00000000-0005-0000-0000-000079000000}"/>
    <cellStyle name="40% - Isticanje6 2 2" xfId="858" xr:uid="{A66D8ADD-9D81-433B-AA35-7EF6DC5444BA}"/>
    <cellStyle name="40% - Isticanje6 3" xfId="3460" xr:uid="{DF800564-CC22-4395-BB28-4AC75E8CB241}"/>
    <cellStyle name="40% - Isticanje6 4" xfId="857" xr:uid="{BA060AE7-39F4-466D-A1BD-1B8D3155DC18}"/>
    <cellStyle name="40% - Naglasak1" xfId="262" xr:uid="{00000000-0005-0000-0000-00007A000000}"/>
    <cellStyle name="40% - Naglasak1 2" xfId="263" xr:uid="{00000000-0005-0000-0000-00007B000000}"/>
    <cellStyle name="40% - Naglasak1 2 2" xfId="1026" xr:uid="{3AA8A7E3-642C-44B3-98F6-AE71659F81D3}"/>
    <cellStyle name="40% - Naglasak1 2 3" xfId="851" xr:uid="{A9E88506-AD46-48EB-A783-0B7BFCE938D8}"/>
    <cellStyle name="40% - Naglasak1 3" xfId="532" xr:uid="{00000000-0005-0000-0000-00007C000000}"/>
    <cellStyle name="40% - Naglasak1 4" xfId="1370" xr:uid="{F6C30283-A848-4A00-A2E4-CE938DAD2D11}"/>
    <cellStyle name="40% - Naglasak1 5" xfId="859" xr:uid="{92DDEA69-CFE7-4E51-A495-CA86120C6C5B}"/>
    <cellStyle name="60 % - Accent1" xfId="724" xr:uid="{6006D2B7-CC71-4243-824B-4E52FE1EF39C}"/>
    <cellStyle name="60 % - Accent2" xfId="725" xr:uid="{DBCDB720-1482-4AB0-83E9-408B452F3D9B}"/>
    <cellStyle name="60 % - Accent3" xfId="726" xr:uid="{B8858B62-8064-4441-ACC6-8EB601250EF8}"/>
    <cellStyle name="60 % - Accent4" xfId="727" xr:uid="{4F5A5098-45EB-4449-9B07-5F0AA452B5BE}"/>
    <cellStyle name="60 % - Accent5" xfId="728" xr:uid="{EDB616B4-87C6-4F45-9031-C555046EF2F1}"/>
    <cellStyle name="60 % - Accent6" xfId="729" xr:uid="{8F42EE83-F1BE-4592-A632-03EEAF4CA6BA}"/>
    <cellStyle name="60% - Accent1 2" xfId="65" xr:uid="{00000000-0005-0000-0000-00007D000000}"/>
    <cellStyle name="60% - Accent1 2 2" xfId="264" xr:uid="{00000000-0005-0000-0000-00007E000000}"/>
    <cellStyle name="60% - Accent1 2 2 2" xfId="1369" xr:uid="{30F1AFC1-5ACC-425B-AFEA-E105CCBB648F}"/>
    <cellStyle name="60% - Accent1 2 2 3" xfId="860" xr:uid="{5F4120F4-DAEA-43B6-8E45-35260D9AB6E4}"/>
    <cellStyle name="60% - Accent1 2 3" xfId="265" xr:uid="{00000000-0005-0000-0000-00007F000000}"/>
    <cellStyle name="60% - Accent1 2 3 2" xfId="1365" xr:uid="{BC2CCF1C-3463-415B-80C8-F98E2EE0EE4C}"/>
    <cellStyle name="60% - Accent1 2 4" xfId="533" xr:uid="{00000000-0005-0000-0000-000080000000}"/>
    <cellStyle name="60% - Accent1 2 4 2" xfId="1320" xr:uid="{DE0E6588-96EE-42F5-9C96-BC46A0F05DB6}"/>
    <cellStyle name="60% - Accent1 2 5" xfId="3459" xr:uid="{CA32B02A-5E5A-48C5-824B-EBA294B6D3C3}"/>
    <cellStyle name="60% - Accent1 3" xfId="1368" xr:uid="{57EA7792-28F1-42A6-ADD4-F03261FE56BE}"/>
    <cellStyle name="60% - Accent1 3 10" xfId="2492" xr:uid="{0ADF1BD1-CD89-4E17-9D9A-59B0442B9195}"/>
    <cellStyle name="60% - Accent1 3 11" xfId="2493" xr:uid="{6E3A3618-D013-448E-B10D-AA4CFA58CEC8}"/>
    <cellStyle name="60% - Accent1 3 12" xfId="2494" xr:uid="{5363D670-EBAF-467A-9A4A-168989EB1266}"/>
    <cellStyle name="60% - Accent1 3 13" xfId="2495" xr:uid="{578D9EF9-A369-468A-9CE7-BD5DBAF9725F}"/>
    <cellStyle name="60% - Accent1 3 14" xfId="2496" xr:uid="{56248A66-4970-40C3-B720-835A2E504034}"/>
    <cellStyle name="60% - Accent1 3 15" xfId="2497" xr:uid="{D5B522E3-F474-46CE-B75A-A4DF3733A1AD}"/>
    <cellStyle name="60% - Accent1 3 16" xfId="2498" xr:uid="{07C78C4D-92F0-4500-A34E-54DD9C859D44}"/>
    <cellStyle name="60% - Accent1 3 17" xfId="2499" xr:uid="{48B069D6-220D-4E73-9214-A1CC7DB2EB5E}"/>
    <cellStyle name="60% - Accent1 3 18" xfId="2500" xr:uid="{ADEE5F7C-DDC3-43D2-A563-610EB061883F}"/>
    <cellStyle name="60% - Accent1 3 19" xfId="2501" xr:uid="{BD79346F-C217-465E-AB2A-2B25A0F2A611}"/>
    <cellStyle name="60% - Accent1 3 2" xfId="2502" xr:uid="{0D336850-5B64-4933-A339-1C0E78AB35DC}"/>
    <cellStyle name="60% - Accent1 3 20" xfId="2503" xr:uid="{886159E7-79B7-47B5-8D09-75630ABF71F3}"/>
    <cellStyle name="60% - Accent1 3 21" xfId="2504" xr:uid="{36FBC112-477B-4BAD-9030-EBD08F8A5F80}"/>
    <cellStyle name="60% - Accent1 3 22" xfId="2505" xr:uid="{580A408E-B03F-4020-8C22-41C4ACFA3969}"/>
    <cellStyle name="60% - Accent1 3 23" xfId="2506" xr:uid="{A3B4FACF-7D1D-4FFC-8E8F-0B427A3D4809}"/>
    <cellStyle name="60% - Accent1 3 24" xfId="2491" xr:uid="{72D4F91B-69E0-4B37-A351-D6FCC5F0B09C}"/>
    <cellStyle name="60% - Accent1 3 3" xfId="2507" xr:uid="{1DC88168-FD5A-41EA-9ED9-5E03E10DC6E0}"/>
    <cellStyle name="60% - Accent1 3 4" xfId="2508" xr:uid="{FC55B65F-6452-4B53-8B64-52279391823C}"/>
    <cellStyle name="60% - Accent1 3 5" xfId="2509" xr:uid="{C2A38291-4102-4D8E-9012-DA5AB6206565}"/>
    <cellStyle name="60% - Accent1 3 6" xfId="2510" xr:uid="{66C91DD0-31BD-4944-A447-806271757F74}"/>
    <cellStyle name="60% - Accent1 3 7" xfId="2511" xr:uid="{1B7C6C55-2211-4E68-A4F1-90F777A859B1}"/>
    <cellStyle name="60% - Accent1 3 8" xfId="2512" xr:uid="{0CC2A40A-675F-4CE6-B825-7C827E536416}"/>
    <cellStyle name="60% - Accent1 3 9" xfId="2513" xr:uid="{EE62ED05-E4A9-4FB9-BF43-AE8B237E3268}"/>
    <cellStyle name="60% - Accent1 4" xfId="2514" xr:uid="{7ECFA2A5-28D4-41C3-A67D-86AD11B0F1ED}"/>
    <cellStyle name="60% - Accent1 4 10" xfId="2515" xr:uid="{26E13AB9-F2E1-4FF1-9D69-91C7B23F96F2}"/>
    <cellStyle name="60% - Accent1 4 11" xfId="2516" xr:uid="{72FEC708-F1D0-4C04-B1C1-CFA6D4F4FBC4}"/>
    <cellStyle name="60% - Accent1 4 12" xfId="2517" xr:uid="{F12ACEF1-DA21-4B92-9946-1BF6EAA7B86B}"/>
    <cellStyle name="60% - Accent1 4 13" xfId="2518" xr:uid="{12ADFBE2-ADEC-4CCA-B86F-90EF44123F33}"/>
    <cellStyle name="60% - Accent1 4 14" xfId="2519" xr:uid="{6569257C-DFF8-4E0C-A762-39488B7D3727}"/>
    <cellStyle name="60% - Accent1 4 15" xfId="2520" xr:uid="{542B105C-A290-4703-97F1-A3B243D22F29}"/>
    <cellStyle name="60% - Accent1 4 16" xfId="2521" xr:uid="{F9978019-B8D2-49EF-AAE5-F58B0B369C98}"/>
    <cellStyle name="60% - Accent1 4 17" xfId="2522" xr:uid="{FFEF22BF-2454-4037-B135-5C16592E87D1}"/>
    <cellStyle name="60% - Accent1 4 18" xfId="2523" xr:uid="{1173B273-4E92-4F9B-BD0B-7E874BB19DA1}"/>
    <cellStyle name="60% - Accent1 4 19" xfId="2524" xr:uid="{44ABD198-D4C1-4233-9D4F-0103CB95886B}"/>
    <cellStyle name="60% - Accent1 4 2" xfId="2525" xr:uid="{68EFFC96-2520-4186-A78C-42E57069F65E}"/>
    <cellStyle name="60% - Accent1 4 20" xfId="2526" xr:uid="{3B2E049F-AEA1-4F2B-8566-0796D5003A67}"/>
    <cellStyle name="60% - Accent1 4 3" xfId="2527" xr:uid="{2F2DADA7-E9A2-4EE4-B2C4-7B234D034D5F}"/>
    <cellStyle name="60% - Accent1 4 4" xfId="2528" xr:uid="{4ECDF9AB-04B1-476F-AB2A-4E236F3F727C}"/>
    <cellStyle name="60% - Accent1 4 5" xfId="2529" xr:uid="{2DDB102E-5110-42C9-B260-693C3AC1E1E7}"/>
    <cellStyle name="60% - Accent1 4 6" xfId="2530" xr:uid="{EBA4785F-3811-41A9-A28E-06860A5BF0FA}"/>
    <cellStyle name="60% - Accent1 4 7" xfId="2531" xr:uid="{2C74B91C-8955-44CF-8F03-3D87C454E532}"/>
    <cellStyle name="60% - Accent1 4 8" xfId="2532" xr:uid="{65F0C109-2524-406A-8680-B69D053B2C72}"/>
    <cellStyle name="60% - Accent1 4 9" xfId="2533" xr:uid="{8867C783-89CC-4E57-9D7B-5B53AF993F16}"/>
    <cellStyle name="60% - Accent2 2" xfId="66" xr:uid="{00000000-0005-0000-0000-000081000000}"/>
    <cellStyle name="60% - Accent2 2 2" xfId="266" xr:uid="{00000000-0005-0000-0000-000082000000}"/>
    <cellStyle name="60% - Accent2 2 2 2" xfId="1041" xr:uid="{AF3E9585-34C7-4FB4-AE49-266B2C737274}"/>
    <cellStyle name="60% - Accent2 2 2 3" xfId="863" xr:uid="{1C090CFA-A4CA-4881-86AB-3E6B2A4CECA5}"/>
    <cellStyle name="60% - Accent2 2 3" xfId="267" xr:uid="{00000000-0005-0000-0000-000083000000}"/>
    <cellStyle name="60% - Accent2 2 3 2" xfId="1042" xr:uid="{CBDF9B53-B5C3-4A70-80AD-C9FB08F5A4B1}"/>
    <cellStyle name="60% - Accent2 2 4" xfId="534" xr:uid="{00000000-0005-0000-0000-000084000000}"/>
    <cellStyle name="60% - Accent2 2 4 2" xfId="1367" xr:uid="{0423C2A9-9857-4998-AB1B-5892A3F146F3}"/>
    <cellStyle name="60% - Accent2 2 5" xfId="3458" xr:uid="{C7543364-F07A-4059-9227-6348FCB05506}"/>
    <cellStyle name="60% - Accent2 3" xfId="1366" xr:uid="{FC0C9D08-F6FE-4987-8564-FD88AB300D77}"/>
    <cellStyle name="60% - Accent2 3 10" xfId="2536" xr:uid="{3CECD2FD-C215-452F-A88A-177F21C11CE9}"/>
    <cellStyle name="60% - Accent2 3 11" xfId="2537" xr:uid="{6B81EED1-EAC3-461F-BF69-C10EFE19BD09}"/>
    <cellStyle name="60% - Accent2 3 12" xfId="2538" xr:uid="{868DC162-5F2E-4C16-AB82-39FB8652F7E3}"/>
    <cellStyle name="60% - Accent2 3 13" xfId="2539" xr:uid="{B8DB9894-4B2B-47BD-B2C6-E86DBD17062F}"/>
    <cellStyle name="60% - Accent2 3 14" xfId="2540" xr:uid="{F545063E-1841-4AB8-B915-0B977C8163C3}"/>
    <cellStyle name="60% - Accent2 3 15" xfId="2541" xr:uid="{732E5FAC-11AC-4F8B-BF3D-D3C5700F88EB}"/>
    <cellStyle name="60% - Accent2 3 16" xfId="2542" xr:uid="{194DA381-ED59-4A6C-BBEB-FC954E0CDE6A}"/>
    <cellStyle name="60% - Accent2 3 17" xfId="2543" xr:uid="{F7C24E8C-16DD-4F01-A98F-5A4AB683C675}"/>
    <cellStyle name="60% - Accent2 3 18" xfId="2544" xr:uid="{AB1CC2FE-C264-4225-97FD-AACD35E3B5E3}"/>
    <cellStyle name="60% - Accent2 3 19" xfId="2545" xr:uid="{4C690EFE-1499-4916-9BB6-DF513A658C1E}"/>
    <cellStyle name="60% - Accent2 3 2" xfId="2546" xr:uid="{F89D0E90-F5F1-4A96-80FE-9BFC89E58449}"/>
    <cellStyle name="60% - Accent2 3 20" xfId="2547" xr:uid="{FDAC37FF-81FF-42EA-B11A-075F87C7F304}"/>
    <cellStyle name="60% - Accent2 3 21" xfId="2548" xr:uid="{FA68E844-05D3-4E9A-B401-B6A23C3245FE}"/>
    <cellStyle name="60% - Accent2 3 22" xfId="2549" xr:uid="{13A755B0-AC53-40E7-98CF-A610CD09BBCE}"/>
    <cellStyle name="60% - Accent2 3 23" xfId="2550" xr:uid="{598363CA-F4ED-4DFE-8F51-B271458718C3}"/>
    <cellStyle name="60% - Accent2 3 24" xfId="2535" xr:uid="{B36B3850-D873-44EE-9847-442FCA5E7DA3}"/>
    <cellStyle name="60% - Accent2 3 3" xfId="2551" xr:uid="{995ADBF7-1F84-4A0B-9464-743AD95C4ECF}"/>
    <cellStyle name="60% - Accent2 3 4" xfId="2552" xr:uid="{A7749D6B-A274-4EDD-AEDA-EA5FB621E40A}"/>
    <cellStyle name="60% - Accent2 3 5" xfId="2553" xr:uid="{8D01B8A2-5541-4FD6-9244-A093258700B0}"/>
    <cellStyle name="60% - Accent2 3 6" xfId="2554" xr:uid="{CE476128-DC57-42F0-A721-E45456E93C7D}"/>
    <cellStyle name="60% - Accent2 3 7" xfId="2555" xr:uid="{5D649F95-14A1-40D3-908D-28985975604F}"/>
    <cellStyle name="60% - Accent2 3 8" xfId="2556" xr:uid="{103794F7-D405-4D97-B558-9423ED95001E}"/>
    <cellStyle name="60% - Accent2 3 9" xfId="2557" xr:uid="{24AB45E5-74D3-432A-B00D-CE2612661866}"/>
    <cellStyle name="60% - Accent2 4" xfId="2558" xr:uid="{CF120F1F-DE1F-44F5-ACAF-E159ED1B2C09}"/>
    <cellStyle name="60% - Accent2 4 10" xfId="2559" xr:uid="{4227A91C-8D20-4F43-A78C-103DB0C04A98}"/>
    <cellStyle name="60% - Accent2 4 11" xfId="2560" xr:uid="{988C48B1-0C45-4D7F-AB33-178712B256D3}"/>
    <cellStyle name="60% - Accent2 4 12" xfId="2561" xr:uid="{D16E3972-EF6D-4A03-B99D-ACFA2DB9A2AA}"/>
    <cellStyle name="60% - Accent2 4 13" xfId="2562" xr:uid="{DA0D7479-83D5-4D10-A192-4A9B08C7F60C}"/>
    <cellStyle name="60% - Accent2 4 14" xfId="2563" xr:uid="{66B7B66B-E09D-491A-8FE1-2E9C24D40F9B}"/>
    <cellStyle name="60% - Accent2 4 15" xfId="2564" xr:uid="{6DD59B67-0662-42F7-BEE0-B611C46BA94A}"/>
    <cellStyle name="60% - Accent2 4 16" xfId="2565" xr:uid="{641CE893-FAFA-4781-ACBF-DCEAD830F3B9}"/>
    <cellStyle name="60% - Accent2 4 17" xfId="2566" xr:uid="{5310E3E7-F291-487C-9BA3-F32660DD66C9}"/>
    <cellStyle name="60% - Accent2 4 18" xfId="2567" xr:uid="{5BF91743-21B1-44BC-A736-8C9A41593913}"/>
    <cellStyle name="60% - Accent2 4 19" xfId="2568" xr:uid="{77DECD2C-294E-4AB3-B0DF-21600184947F}"/>
    <cellStyle name="60% - Accent2 4 2" xfId="2569" xr:uid="{B421C602-623A-4CB2-9EF6-D1D48B92A70B}"/>
    <cellStyle name="60% - Accent2 4 20" xfId="2570" xr:uid="{52A7E8B5-D791-4326-82A2-49302E2D959E}"/>
    <cellStyle name="60% - Accent2 4 3" xfId="2571" xr:uid="{CB7FFA2A-2D16-4FF3-99C9-1722B94BC55D}"/>
    <cellStyle name="60% - Accent2 4 4" xfId="2572" xr:uid="{7EA559CF-3C01-4176-86DE-ED73F81F931E}"/>
    <cellStyle name="60% - Accent2 4 5" xfId="2573" xr:uid="{A3354EC3-F32F-48ED-834E-4B77208FD36F}"/>
    <cellStyle name="60% - Accent2 4 6" xfId="2574" xr:uid="{4AB96038-CC9E-4CD0-AB73-3F222E7BC38B}"/>
    <cellStyle name="60% - Accent2 4 7" xfId="2575" xr:uid="{2BBCDFC1-79D0-4A23-876A-19F41E01FADD}"/>
    <cellStyle name="60% - Accent2 4 8" xfId="2576" xr:uid="{45EE8031-9B17-4432-ACB5-369B3FFF9890}"/>
    <cellStyle name="60% - Accent2 4 9" xfId="2577" xr:uid="{766718A9-2ACB-4704-9CD6-08CB41FDBF70}"/>
    <cellStyle name="60% - Accent3 2" xfId="67" xr:uid="{00000000-0005-0000-0000-000085000000}"/>
    <cellStyle name="60% - Accent3 2 2" xfId="268" xr:uid="{00000000-0005-0000-0000-000086000000}"/>
    <cellStyle name="60% - Accent3 2 2 2" xfId="1293" xr:uid="{178947E8-DD29-468F-B9B1-CE050179A4D2}"/>
    <cellStyle name="60% - Accent3 2 2 3" xfId="864" xr:uid="{3C3E189F-83B7-4CFC-B6BA-B547C254AD97}"/>
    <cellStyle name="60% - Accent3 2 3" xfId="269" xr:uid="{00000000-0005-0000-0000-000087000000}"/>
    <cellStyle name="60% - Accent3 2 3 2" xfId="1364" xr:uid="{0CA8B0CC-2603-445B-BDDC-EFC1BB6C8425}"/>
    <cellStyle name="60% - Accent3 2 4" xfId="535" xr:uid="{00000000-0005-0000-0000-000088000000}"/>
    <cellStyle name="60% - Accent3 2 4 2" xfId="1263" xr:uid="{95A9D1B0-7E7F-4885-B6F4-17EEB0F3B4D9}"/>
    <cellStyle name="60% - Accent3 2 5" xfId="3457" xr:uid="{6A799C83-615D-4176-A8BD-6E540A6B7022}"/>
    <cellStyle name="60% - Accent3 3" xfId="1016" xr:uid="{8DEEC83A-3EC1-4CFE-8947-98B1624350EF}"/>
    <cellStyle name="60% - Accent3 3 10" xfId="2580" xr:uid="{7A5A3658-CD8B-4FF4-954D-E5F3013BD7DC}"/>
    <cellStyle name="60% - Accent3 3 11" xfId="2581" xr:uid="{5C9071CE-7CE5-4D10-8B6C-3F3E97C3FED9}"/>
    <cellStyle name="60% - Accent3 3 12" xfId="2582" xr:uid="{828AB5F8-F3F2-4F89-91CF-70733C544F9A}"/>
    <cellStyle name="60% - Accent3 3 13" xfId="2583" xr:uid="{56C4FB0E-5FAE-4503-910B-9C086E6F572C}"/>
    <cellStyle name="60% - Accent3 3 14" xfId="2584" xr:uid="{F2A12B63-9482-468A-A88D-B3E9E1B70472}"/>
    <cellStyle name="60% - Accent3 3 15" xfId="2585" xr:uid="{37124C8B-01B7-403A-B536-995957BA3770}"/>
    <cellStyle name="60% - Accent3 3 16" xfId="2586" xr:uid="{680518BE-7672-4F2A-8986-90FFD9ECC079}"/>
    <cellStyle name="60% - Accent3 3 17" xfId="2587" xr:uid="{61A22400-EFCB-49CF-87D2-6D07CD54A7D4}"/>
    <cellStyle name="60% - Accent3 3 18" xfId="2588" xr:uid="{779E0E47-2BCF-41EA-B950-AD60B09B703F}"/>
    <cellStyle name="60% - Accent3 3 19" xfId="2589" xr:uid="{8A16FA1C-5560-474F-9E29-9DC7BC2599CC}"/>
    <cellStyle name="60% - Accent3 3 2" xfId="2590" xr:uid="{99445C2E-6F2B-4C74-8D2F-297CBDA42A97}"/>
    <cellStyle name="60% - Accent3 3 20" xfId="2591" xr:uid="{52606B13-69E9-4485-9202-519EF2206C1E}"/>
    <cellStyle name="60% - Accent3 3 21" xfId="2592" xr:uid="{9FF08E13-5F3A-4096-8E47-AB0FDDFF969F}"/>
    <cellStyle name="60% - Accent3 3 22" xfId="2593" xr:uid="{4CCC17EE-7903-433D-9D1E-D6A6D5B41C0F}"/>
    <cellStyle name="60% - Accent3 3 23" xfId="2594" xr:uid="{99896F9C-3C51-428C-A315-7B1B1AB10065}"/>
    <cellStyle name="60% - Accent3 3 24" xfId="2579" xr:uid="{4B8320BD-46FA-409E-A6B7-0778914F615D}"/>
    <cellStyle name="60% - Accent3 3 3" xfId="2595" xr:uid="{82910B25-5A26-497C-917F-C711A09D289D}"/>
    <cellStyle name="60% - Accent3 3 4" xfId="2596" xr:uid="{F934A639-F4FE-4E07-9C6F-B83423DF1A17}"/>
    <cellStyle name="60% - Accent3 3 5" xfId="2597" xr:uid="{A449FC6C-1FA8-411D-8660-FC6212748C2B}"/>
    <cellStyle name="60% - Accent3 3 6" xfId="2598" xr:uid="{31512A64-2EB4-4C3E-A998-33271A39E1B7}"/>
    <cellStyle name="60% - Accent3 3 7" xfId="2599" xr:uid="{C603D576-AC2F-40FC-A2F7-7C6899AEEC55}"/>
    <cellStyle name="60% - Accent3 3 8" xfId="2600" xr:uid="{E9ADA061-BA38-4FB5-A0FD-92D103417AA1}"/>
    <cellStyle name="60% - Accent3 3 9" xfId="2601" xr:uid="{81CE9A24-6793-4CB1-A05D-71BC7F5CC23E}"/>
    <cellStyle name="60% - Accent3 4" xfId="2602" xr:uid="{CEB21ECA-8B84-45E7-A8C8-311EBBC2965D}"/>
    <cellStyle name="60% - Accent3 4 10" xfId="2603" xr:uid="{80A51F70-8AD7-4C51-9177-F064E4E4A596}"/>
    <cellStyle name="60% - Accent3 4 11" xfId="2604" xr:uid="{230E730E-424B-4281-92FB-C3E6C3CB0FE3}"/>
    <cellStyle name="60% - Accent3 4 12" xfId="2605" xr:uid="{81E64624-9589-47AB-A96D-BC40B0E9E602}"/>
    <cellStyle name="60% - Accent3 4 13" xfId="2606" xr:uid="{FCC49509-A531-4726-871F-70D48C4C0440}"/>
    <cellStyle name="60% - Accent3 4 14" xfId="2607" xr:uid="{30A90138-35FA-4280-B9C5-423853E65C28}"/>
    <cellStyle name="60% - Accent3 4 15" xfId="2608" xr:uid="{B25CDA96-4957-4997-891E-A28386F22AB0}"/>
    <cellStyle name="60% - Accent3 4 16" xfId="2609" xr:uid="{E5573E01-44F7-4A43-AA47-F651C0DDB8BB}"/>
    <cellStyle name="60% - Accent3 4 17" xfId="2610" xr:uid="{8F0239BF-2DB0-4987-979D-E096006D558F}"/>
    <cellStyle name="60% - Accent3 4 18" xfId="2611" xr:uid="{DB368EDA-C609-4A5A-8ABE-00E2EE630DF9}"/>
    <cellStyle name="60% - Accent3 4 19" xfId="2612" xr:uid="{F955211C-62CC-41A7-98DD-D37195F0A861}"/>
    <cellStyle name="60% - Accent3 4 2" xfId="2613" xr:uid="{E9F95CD0-91AE-4BDE-A98C-3488116D3C99}"/>
    <cellStyle name="60% - Accent3 4 20" xfId="2614" xr:uid="{D23177F9-BF28-458E-B77E-BCFA3EA2A1E6}"/>
    <cellStyle name="60% - Accent3 4 3" xfId="2615" xr:uid="{4AE763C2-46D2-4FAD-8F87-0F86D9FEA501}"/>
    <cellStyle name="60% - Accent3 4 4" xfId="2616" xr:uid="{63223E3A-80E9-40CD-9522-3B57E400DE70}"/>
    <cellStyle name="60% - Accent3 4 5" xfId="2617" xr:uid="{A0FAD454-59C5-4E9D-B725-A9820E50D70B}"/>
    <cellStyle name="60% - Accent3 4 6" xfId="2618" xr:uid="{6BF31937-9E64-4232-8CED-B3F9F0CEE49E}"/>
    <cellStyle name="60% - Accent3 4 7" xfId="2619" xr:uid="{52F9B159-F912-4FC5-925B-C50BC6BFC9E4}"/>
    <cellStyle name="60% - Accent3 4 8" xfId="2620" xr:uid="{07A16720-5C0B-44E7-A522-E9A2F4BC4601}"/>
    <cellStyle name="60% - Accent3 4 9" xfId="2621" xr:uid="{BC224A0A-C894-4026-ADA2-6C8BCC73B851}"/>
    <cellStyle name="60% - Accent4 2" xfId="68" xr:uid="{00000000-0005-0000-0000-000089000000}"/>
    <cellStyle name="60% - Accent4 2 2" xfId="270" xr:uid="{00000000-0005-0000-0000-00008A000000}"/>
    <cellStyle name="60% - Accent4 2 2 2" xfId="1254" xr:uid="{7C316746-7A76-4151-89A7-5B2803774EE4}"/>
    <cellStyle name="60% - Accent4 2 2 3" xfId="867" xr:uid="{137B4A76-1D1F-4199-8E93-13930648EFEC}"/>
    <cellStyle name="60% - Accent4 2 3" xfId="271" xr:uid="{00000000-0005-0000-0000-00008B000000}"/>
    <cellStyle name="60% - Accent4 2 3 2" xfId="1362" xr:uid="{5013469F-9308-4BF7-A2E4-D20C1FFC24EA}"/>
    <cellStyle name="60% - Accent4 2 4" xfId="536" xr:uid="{00000000-0005-0000-0000-00008C000000}"/>
    <cellStyle name="60% - Accent4 2 4 2" xfId="1402" xr:uid="{EE9D39C5-569A-4F1A-AB2F-9A25BB7DFA9E}"/>
    <cellStyle name="60% - Accent4 2 5" xfId="3456" xr:uid="{549256C8-5741-4692-86C9-34F3B62E6A62}"/>
    <cellStyle name="60% - Accent4 3" xfId="1361" xr:uid="{E2D9920E-1487-4BEC-959B-86D04578FE94}"/>
    <cellStyle name="60% - Accent4 3 10" xfId="2624" xr:uid="{19341ECF-812A-4881-85C0-BDBD0DAC4BCD}"/>
    <cellStyle name="60% - Accent4 3 11" xfId="2625" xr:uid="{00E6322E-3B24-4DA1-BE56-B3C2931CDC0E}"/>
    <cellStyle name="60% - Accent4 3 12" xfId="2626" xr:uid="{2C91D77E-A9AE-428C-960F-7C4C7A5DD31B}"/>
    <cellStyle name="60% - Accent4 3 13" xfId="2627" xr:uid="{447BF678-5CB6-4A5A-BC80-D6151A57E930}"/>
    <cellStyle name="60% - Accent4 3 14" xfId="2628" xr:uid="{991BA167-B577-499F-B250-B99218DBF1F1}"/>
    <cellStyle name="60% - Accent4 3 15" xfId="2629" xr:uid="{E4E13A36-AEC2-4584-A5BB-5B74FBEEEA6C}"/>
    <cellStyle name="60% - Accent4 3 16" xfId="2630" xr:uid="{1F54031E-B731-4C5A-BB49-256192282A63}"/>
    <cellStyle name="60% - Accent4 3 17" xfId="2631" xr:uid="{425F6449-ACF6-4D3F-878A-B587F980A3F6}"/>
    <cellStyle name="60% - Accent4 3 18" xfId="2632" xr:uid="{320D0905-5886-49E2-9D95-B3450BD7E909}"/>
    <cellStyle name="60% - Accent4 3 19" xfId="2633" xr:uid="{C238C494-DAA3-4F08-A491-46448E15F0F7}"/>
    <cellStyle name="60% - Accent4 3 2" xfId="2634" xr:uid="{DABEA63F-B038-4F24-B63E-85847533BC85}"/>
    <cellStyle name="60% - Accent4 3 20" xfId="2635" xr:uid="{2EB224D5-E842-41BA-B0A8-2366830E1A11}"/>
    <cellStyle name="60% - Accent4 3 21" xfId="2636" xr:uid="{9B6AF835-55B0-4166-BF11-8407499A8B73}"/>
    <cellStyle name="60% - Accent4 3 22" xfId="2637" xr:uid="{71A1607D-A1E0-4765-A84E-CB4D88159D14}"/>
    <cellStyle name="60% - Accent4 3 23" xfId="2638" xr:uid="{E745C851-83A2-484A-9A62-F7996DCBA59C}"/>
    <cellStyle name="60% - Accent4 3 24" xfId="2623" xr:uid="{51EFCEA6-CFA7-4565-B245-B117850DC22B}"/>
    <cellStyle name="60% - Accent4 3 3" xfId="2639" xr:uid="{33997B70-FD59-4BFA-90BA-2BA99ECD4B70}"/>
    <cellStyle name="60% - Accent4 3 4" xfId="2640" xr:uid="{3AD2A1A2-D750-435A-A14E-CBB509A7EBCF}"/>
    <cellStyle name="60% - Accent4 3 5" xfId="2641" xr:uid="{627E294A-1526-4D70-8F8A-1ECCB7F73DD3}"/>
    <cellStyle name="60% - Accent4 3 6" xfId="2642" xr:uid="{9F7796D9-B495-4DED-BF75-1D48D3796D24}"/>
    <cellStyle name="60% - Accent4 3 7" xfId="2643" xr:uid="{CC0F6295-8788-426A-AE6F-74219334C401}"/>
    <cellStyle name="60% - Accent4 3 8" xfId="2644" xr:uid="{73715E61-E676-4FC4-89F2-4D048221470C}"/>
    <cellStyle name="60% - Accent4 3 9" xfId="2645" xr:uid="{928F4E56-B7D0-4762-B74C-944A16C8B67D}"/>
    <cellStyle name="60% - Accent4 4" xfId="2646" xr:uid="{8EEF7142-7C76-4267-BD3C-47E1DBB872EC}"/>
    <cellStyle name="60% - Accent4 4 10" xfId="2647" xr:uid="{0BA45F3C-7689-42B0-97DB-35055DBE3369}"/>
    <cellStyle name="60% - Accent4 4 11" xfId="2648" xr:uid="{646D9A89-2ED6-4263-A7BC-3121A45CF9C8}"/>
    <cellStyle name="60% - Accent4 4 12" xfId="2649" xr:uid="{BB7DCFCF-976A-420F-92B3-2CADB4A3DA99}"/>
    <cellStyle name="60% - Accent4 4 13" xfId="2650" xr:uid="{8C40B31B-D7FD-474D-A552-9BC028066519}"/>
    <cellStyle name="60% - Accent4 4 14" xfId="2651" xr:uid="{630DB929-4B85-40F3-ABF0-8EAF8F69DFB5}"/>
    <cellStyle name="60% - Accent4 4 15" xfId="2652" xr:uid="{E429E795-E4EE-4A66-A472-E4155549778A}"/>
    <cellStyle name="60% - Accent4 4 16" xfId="2653" xr:uid="{60EE0A8A-E3DF-48E7-B164-8EFC82345917}"/>
    <cellStyle name="60% - Accent4 4 17" xfId="2654" xr:uid="{8142D9C9-7023-43B2-9B59-C107308F3329}"/>
    <cellStyle name="60% - Accent4 4 18" xfId="2655" xr:uid="{4DF7EA1C-B6BF-4453-99B3-6B3379646D06}"/>
    <cellStyle name="60% - Accent4 4 19" xfId="2656" xr:uid="{4A801853-1E41-42D1-BA9A-9487292F9837}"/>
    <cellStyle name="60% - Accent4 4 2" xfId="2657" xr:uid="{DF1CC1E4-D5C1-490E-82FA-C7F95E8EDD2A}"/>
    <cellStyle name="60% - Accent4 4 20" xfId="2658" xr:uid="{6949E789-2B2E-4515-B006-EBC2E442DDC8}"/>
    <cellStyle name="60% - Accent4 4 3" xfId="2659" xr:uid="{C0928FB0-8DD3-437E-9756-349FAE99A660}"/>
    <cellStyle name="60% - Accent4 4 4" xfId="2660" xr:uid="{058899DF-B1F3-4538-BAE4-0D07DD898C16}"/>
    <cellStyle name="60% - Accent4 4 5" xfId="2661" xr:uid="{CDBA6577-7A57-4929-82EC-DF8D24693B56}"/>
    <cellStyle name="60% - Accent4 4 6" xfId="2662" xr:uid="{862DC124-3F12-4D13-80D1-073FF9FD7829}"/>
    <cellStyle name="60% - Accent4 4 7" xfId="2663" xr:uid="{7CCA6760-9B84-4327-BCDC-4ABD9D1D4AFF}"/>
    <cellStyle name="60% - Accent4 4 8" xfId="2664" xr:uid="{26D3BAA6-E5B8-4AAB-9A50-ECC2703DE37C}"/>
    <cellStyle name="60% - Accent4 4 9" xfId="2665" xr:uid="{09618B8C-BD99-4629-95CC-4D83AB4CB5A3}"/>
    <cellStyle name="60% - Accent5 2" xfId="69" xr:uid="{00000000-0005-0000-0000-00008D000000}"/>
    <cellStyle name="60% - Accent5 2 2" xfId="272" xr:uid="{00000000-0005-0000-0000-00008E000000}"/>
    <cellStyle name="60% - Accent5 2 2 2" xfId="1190" xr:uid="{F6A8B79C-5BC0-4365-9610-74A03C83B6FC}"/>
    <cellStyle name="60% - Accent5 2 2 3" xfId="842" xr:uid="{1FD867D4-7F4D-462F-9940-289FFEA26117}"/>
    <cellStyle name="60% - Accent5 2 3" xfId="273" xr:uid="{00000000-0005-0000-0000-00008F000000}"/>
    <cellStyle name="60% - Accent5 2 3 2" xfId="1359" xr:uid="{E5FB1772-3F44-4973-BA34-87CB5CBC6142}"/>
    <cellStyle name="60% - Accent5 2 4" xfId="537" xr:uid="{00000000-0005-0000-0000-000090000000}"/>
    <cellStyle name="60% - Accent5 2 4 2" xfId="1360" xr:uid="{0AA843C7-FB24-4F30-BA3E-B433FB7142C2}"/>
    <cellStyle name="60% - Accent5 3" xfId="1009" xr:uid="{3EB66E20-6113-4F60-8C5C-E75C26A9E0EF}"/>
    <cellStyle name="60% - Accent5 3 10" xfId="2668" xr:uid="{951FCA2C-6C48-4562-9098-A13336FFA03F}"/>
    <cellStyle name="60% - Accent5 3 11" xfId="2669" xr:uid="{84780338-3A30-4516-8CAE-AE8C3F238BDD}"/>
    <cellStyle name="60% - Accent5 3 12" xfId="2670" xr:uid="{57EFB6E0-08D6-4621-A12D-EFA22D715C51}"/>
    <cellStyle name="60% - Accent5 3 13" xfId="2671" xr:uid="{D8B77AB2-E7CE-4521-975A-C6980B8BC4DF}"/>
    <cellStyle name="60% - Accent5 3 14" xfId="2672" xr:uid="{608DBADD-B3B4-43B0-BA50-28A3961EC77E}"/>
    <cellStyle name="60% - Accent5 3 15" xfId="2673" xr:uid="{EEB5C3D9-11C0-4580-A76F-F526230DF83E}"/>
    <cellStyle name="60% - Accent5 3 16" xfId="2674" xr:uid="{1DE92FE5-3D75-4CAC-81B6-02617742049F}"/>
    <cellStyle name="60% - Accent5 3 17" xfId="2675" xr:uid="{8A939FA1-06F3-42E7-9272-481528E64C99}"/>
    <cellStyle name="60% - Accent5 3 18" xfId="2676" xr:uid="{351BB1F6-8B31-49C7-A442-F24DE4683F22}"/>
    <cellStyle name="60% - Accent5 3 19" xfId="2677" xr:uid="{79FEB2F3-F553-4CE4-BDC7-89F354CF253D}"/>
    <cellStyle name="60% - Accent5 3 2" xfId="2678" xr:uid="{465DBE5A-E3B3-4D20-A743-9849CF23D17D}"/>
    <cellStyle name="60% - Accent5 3 20" xfId="2679" xr:uid="{B0D7EABE-398A-4DCE-A391-9C15A71DF70A}"/>
    <cellStyle name="60% - Accent5 3 21" xfId="2680" xr:uid="{2ABBD71D-9A95-481F-8D33-12637066D445}"/>
    <cellStyle name="60% - Accent5 3 22" xfId="2681" xr:uid="{5332B6F7-6B17-4F6F-94FC-73E83AE35CBD}"/>
    <cellStyle name="60% - Accent5 3 23" xfId="2682" xr:uid="{387E0B44-3B0E-4F1D-85D3-280017BC36F1}"/>
    <cellStyle name="60% - Accent5 3 24" xfId="2667" xr:uid="{4FC6EAA9-72D5-4D19-8290-CCCC50F64AC4}"/>
    <cellStyle name="60% - Accent5 3 3" xfId="2683" xr:uid="{26677EA5-5B93-468A-9EF1-7330730C5176}"/>
    <cellStyle name="60% - Accent5 3 4" xfId="2684" xr:uid="{C03D4C1D-A64C-4C59-A020-132E7D39662D}"/>
    <cellStyle name="60% - Accent5 3 5" xfId="2685" xr:uid="{A5D51A8A-9F76-4477-9ADA-67618F7225FD}"/>
    <cellStyle name="60% - Accent5 3 6" xfId="2686" xr:uid="{8AE0C898-C412-49D2-BE1D-9E5EB0B96D45}"/>
    <cellStyle name="60% - Accent5 3 7" xfId="2687" xr:uid="{153EAA6B-F432-4CB1-AC82-DF114F280C74}"/>
    <cellStyle name="60% - Accent5 3 8" xfId="2688" xr:uid="{088243AC-A307-4ED2-90A4-13846EAC9A19}"/>
    <cellStyle name="60% - Accent5 3 9" xfId="2689" xr:uid="{109AB3FB-BAF6-427E-86B9-54A292CCB130}"/>
    <cellStyle name="60% - Accent5 4" xfId="2690" xr:uid="{527620D4-D63E-4F40-8CB0-90D7CEC9653F}"/>
    <cellStyle name="60% - Accent5 4 10" xfId="2691" xr:uid="{CDB669E3-30CC-4D7B-BA10-7C3807213708}"/>
    <cellStyle name="60% - Accent5 4 11" xfId="2692" xr:uid="{8C007C4D-B120-4A5A-A31F-DDCB50CADB09}"/>
    <cellStyle name="60% - Accent5 4 12" xfId="2693" xr:uid="{F51B1816-CF29-4435-8A80-0C5E47F716FA}"/>
    <cellStyle name="60% - Accent5 4 13" xfId="2694" xr:uid="{FA4B53F9-94EE-4C9B-A51F-CBC5CFA5341A}"/>
    <cellStyle name="60% - Accent5 4 14" xfId="2695" xr:uid="{7765B296-5F08-4C6E-B8E3-F5307DE04D32}"/>
    <cellStyle name="60% - Accent5 4 15" xfId="2696" xr:uid="{D4A42321-EC28-4AF4-B22C-E2972DF95C01}"/>
    <cellStyle name="60% - Accent5 4 16" xfId="2697" xr:uid="{F47E7569-FFB4-4D6D-B33F-F4D44D430DE1}"/>
    <cellStyle name="60% - Accent5 4 17" xfId="2698" xr:uid="{EE1B5C75-A144-4100-A5F8-A81C55CA693A}"/>
    <cellStyle name="60% - Accent5 4 18" xfId="2699" xr:uid="{5A8D1B68-3ABC-47CC-A3F1-C4A68E5E70BE}"/>
    <cellStyle name="60% - Accent5 4 19" xfId="2700" xr:uid="{BC9B3087-E4B5-4EA4-8A92-6D6F6CA458BF}"/>
    <cellStyle name="60% - Accent5 4 2" xfId="2701" xr:uid="{8080D4CD-0D32-441E-A02D-AE920D86955F}"/>
    <cellStyle name="60% - Accent5 4 20" xfId="2702" xr:uid="{2B33CD5D-86A6-4B05-85DE-4E29E6C89BFC}"/>
    <cellStyle name="60% - Accent5 4 3" xfId="2703" xr:uid="{1CF61A96-F97F-4F1A-8B95-8CBB48FD389D}"/>
    <cellStyle name="60% - Accent5 4 4" xfId="2704" xr:uid="{A4B2CC51-C3DE-47A3-8583-CD5AD24B95BD}"/>
    <cellStyle name="60% - Accent5 4 5" xfId="2705" xr:uid="{20F35AA2-E33F-4016-BD97-CED91C30DAB9}"/>
    <cellStyle name="60% - Accent5 4 6" xfId="2706" xr:uid="{5598AC65-84B6-411B-A968-E466238FC769}"/>
    <cellStyle name="60% - Accent5 4 7" xfId="2707" xr:uid="{4803275A-D711-4180-86DF-44BDFD5270A3}"/>
    <cellStyle name="60% - Accent5 4 8" xfId="2708" xr:uid="{0B8908D1-BD81-4304-AB4F-755CEB2F2A1A}"/>
    <cellStyle name="60% - Accent5 4 9" xfId="2709" xr:uid="{C5327133-5817-4F95-A84B-858787ECDC3F}"/>
    <cellStyle name="60% - Accent6 2" xfId="70" xr:uid="{00000000-0005-0000-0000-000091000000}"/>
    <cellStyle name="60% - Accent6 2 2" xfId="274" xr:uid="{00000000-0005-0000-0000-000092000000}"/>
    <cellStyle name="60% - Accent6 2 2 2" xfId="1062" xr:uid="{2CC65C50-40D5-42D0-B70C-4B121307421D}"/>
    <cellStyle name="60% - Accent6 2 2 3" xfId="869" xr:uid="{D1B7ACDE-2A90-49A6-A3D9-3645EC03292A}"/>
    <cellStyle name="60% - Accent6 2 3" xfId="275" xr:uid="{00000000-0005-0000-0000-000093000000}"/>
    <cellStyle name="60% - Accent6 2 3 2" xfId="1358" xr:uid="{F80EF759-BABE-41BB-934A-DF30357A6A93}"/>
    <cellStyle name="60% - Accent6 2 4" xfId="538" xr:uid="{00000000-0005-0000-0000-000094000000}"/>
    <cellStyle name="60% - Accent6 2 4 2" xfId="1175" xr:uid="{9F16AE8C-B8C8-4FB1-86DF-8907B2944BA8}"/>
    <cellStyle name="60% - Accent6 2 5" xfId="3325" xr:uid="{FC8E483C-8C04-437E-A0D9-72903A26B663}"/>
    <cellStyle name="60% - Accent6 3" xfId="1120" xr:uid="{5A6BB254-81ED-41B3-A85F-E0F8E3374BE2}"/>
    <cellStyle name="60% - Accent6 3 10" xfId="2711" xr:uid="{C3258BE4-0C78-4FA5-A06D-0FB7EBC034B6}"/>
    <cellStyle name="60% - Accent6 3 11" xfId="2712" xr:uid="{FF779167-8BFC-4660-891A-35F6DE826BB4}"/>
    <cellStyle name="60% - Accent6 3 12" xfId="2713" xr:uid="{EB020B54-6D4A-435F-B63A-2C62D51F168B}"/>
    <cellStyle name="60% - Accent6 3 13" xfId="2714" xr:uid="{820B6D68-D76B-4A3C-B34C-15431C40A3AB}"/>
    <cellStyle name="60% - Accent6 3 14" xfId="2715" xr:uid="{E8B73769-7000-45D3-AE55-AC6D306FFD81}"/>
    <cellStyle name="60% - Accent6 3 15" xfId="2716" xr:uid="{E3FCC467-A4D1-4B5C-B0B8-7E991FCE8DB1}"/>
    <cellStyle name="60% - Accent6 3 16" xfId="2717" xr:uid="{8B3A2FC4-BC9D-4458-B203-149C933F9472}"/>
    <cellStyle name="60% - Accent6 3 17" xfId="2718" xr:uid="{74517E07-A843-4F51-BB78-2EAC5482A5BC}"/>
    <cellStyle name="60% - Accent6 3 18" xfId="2719" xr:uid="{39C144BD-5990-4A5B-96B5-2C3BE73C94A4}"/>
    <cellStyle name="60% - Accent6 3 19" xfId="2720" xr:uid="{93BB93DC-D62A-4F13-8AE4-5041819D246F}"/>
    <cellStyle name="60% - Accent6 3 2" xfId="2721" xr:uid="{B911ADFB-46B1-4438-9841-2258E5364D8E}"/>
    <cellStyle name="60% - Accent6 3 20" xfId="2722" xr:uid="{BE2AC8D9-3DDA-4389-AF28-3A4B92B3F035}"/>
    <cellStyle name="60% - Accent6 3 21" xfId="2723" xr:uid="{CF430DC4-2992-4B6D-8249-A7FB3495F8BB}"/>
    <cellStyle name="60% - Accent6 3 22" xfId="2724" xr:uid="{FAC30A8B-2713-4882-9418-3706BB84B1D4}"/>
    <cellStyle name="60% - Accent6 3 23" xfId="2725" xr:uid="{3430CC06-2A8C-4D7A-B78B-34B98F4E6C76}"/>
    <cellStyle name="60% - Accent6 3 24" xfId="2710" xr:uid="{6558F4C9-67D9-4289-AA5E-FB236A2E82C2}"/>
    <cellStyle name="60% - Accent6 3 3" xfId="2726" xr:uid="{2E5E7579-A779-4F70-AA65-094B19E73F78}"/>
    <cellStyle name="60% - Accent6 3 4" xfId="2727" xr:uid="{4740A734-F2B0-41BD-B4B9-2F504BF0EAFC}"/>
    <cellStyle name="60% - Accent6 3 5" xfId="2728" xr:uid="{62C94F59-614A-4D40-AC75-5107FC8E471C}"/>
    <cellStyle name="60% - Accent6 3 6" xfId="2729" xr:uid="{8BA307E0-782C-4300-924E-DAB600DDBAFE}"/>
    <cellStyle name="60% - Accent6 3 7" xfId="2730" xr:uid="{5FA66498-D20B-419C-8363-2C44E4B24273}"/>
    <cellStyle name="60% - Accent6 3 8" xfId="2731" xr:uid="{B64CECA4-6C68-41BE-BC98-9A1321069067}"/>
    <cellStyle name="60% - Accent6 3 9" xfId="2732" xr:uid="{466CA2F1-3209-46A2-91A7-D269695A8E7F}"/>
    <cellStyle name="60% - Accent6 4" xfId="2733" xr:uid="{ACC197C8-72A5-4131-8C53-FFCC96F53C1E}"/>
    <cellStyle name="60% - Accent6 4 10" xfId="2734" xr:uid="{176CAC37-E6AE-434E-BFDE-1250EF133048}"/>
    <cellStyle name="60% - Accent6 4 11" xfId="2735" xr:uid="{20C2C478-CB8F-40BB-99F4-FE4EC051DC33}"/>
    <cellStyle name="60% - Accent6 4 12" xfId="2736" xr:uid="{6E6995D3-EDB6-4032-AA8A-E9373DA3A257}"/>
    <cellStyle name="60% - Accent6 4 13" xfId="2737" xr:uid="{3C302215-C65B-48BA-85D9-905F8F431CFA}"/>
    <cellStyle name="60% - Accent6 4 14" xfId="2738" xr:uid="{51BDEE6A-8A17-4D5B-8D8B-FBB5FF51663B}"/>
    <cellStyle name="60% - Accent6 4 15" xfId="2739" xr:uid="{E8D83145-228F-4907-9391-9D886AE5DBA2}"/>
    <cellStyle name="60% - Accent6 4 16" xfId="2740" xr:uid="{6958B486-22DE-406C-82BA-3BE4534785F4}"/>
    <cellStyle name="60% - Accent6 4 17" xfId="2741" xr:uid="{DFD5C5D1-B964-43B4-898C-7C54810E6A17}"/>
    <cellStyle name="60% - Accent6 4 18" xfId="2742" xr:uid="{1D7ABC07-11C4-4A64-97A5-9E8D303355AB}"/>
    <cellStyle name="60% - Accent6 4 19" xfId="2743" xr:uid="{D16F092B-BAE6-4830-AA63-00F2A862A74E}"/>
    <cellStyle name="60% - Accent6 4 2" xfId="2744" xr:uid="{40086627-1E63-45A0-9E41-5FFEBB96B530}"/>
    <cellStyle name="60% - Accent6 4 20" xfId="2745" xr:uid="{04D6C545-D554-440F-BE01-2334C392EDDD}"/>
    <cellStyle name="60% - Accent6 4 3" xfId="2746" xr:uid="{9E620043-8A2F-4850-ACBE-B17272E934DD}"/>
    <cellStyle name="60% - Accent6 4 4" xfId="2747" xr:uid="{8FCD81CC-DD5A-4A02-969C-DCF58FD45048}"/>
    <cellStyle name="60% - Accent6 4 5" xfId="2748" xr:uid="{BF004730-B2AA-4077-A0E6-F041A63405C8}"/>
    <cellStyle name="60% - Accent6 4 6" xfId="2749" xr:uid="{322F3005-ACF4-4E2D-9991-A5C74DB059DC}"/>
    <cellStyle name="60% - Accent6 4 7" xfId="2750" xr:uid="{16FB0700-9FB9-4186-B664-0C1253B27FA1}"/>
    <cellStyle name="60% - Accent6 4 8" xfId="2751" xr:uid="{FF2F410B-6A99-452D-8401-91A249A5EAC9}"/>
    <cellStyle name="60% - Accent6 4 9" xfId="2752" xr:uid="{CBA2D580-0827-4628-B5F6-0FFCFFD1E2DF}"/>
    <cellStyle name="60% - Colore 1" xfId="71" xr:uid="{00000000-0005-0000-0000-000095000000}"/>
    <cellStyle name="60% - Colore 2" xfId="72" xr:uid="{00000000-0005-0000-0000-000096000000}"/>
    <cellStyle name="60% - Colore 3" xfId="73" xr:uid="{00000000-0005-0000-0000-000097000000}"/>
    <cellStyle name="60% - Colore 4" xfId="74" xr:uid="{00000000-0005-0000-0000-000098000000}"/>
    <cellStyle name="60% - Colore 5" xfId="75" xr:uid="{00000000-0005-0000-0000-000099000000}"/>
    <cellStyle name="60% - Colore 6" xfId="76" xr:uid="{00000000-0005-0000-0000-00009A000000}"/>
    <cellStyle name="60% - Isticanje1" xfId="276" xr:uid="{00000000-0005-0000-0000-00009B000000}"/>
    <cellStyle name="60% - Isticanje1 2" xfId="3281" xr:uid="{2122035B-EB7F-4C1F-A517-E506DC9E3EB6}"/>
    <cellStyle name="60% - Isticanje1 3" xfId="771" xr:uid="{B0914730-31EB-4D00-AF29-35AD6E5715FA}"/>
    <cellStyle name="60% - Isticanje2" xfId="277" xr:uid="{00000000-0005-0000-0000-00009C000000}"/>
    <cellStyle name="60% - Isticanje2 2" xfId="3237" xr:uid="{1EB5F71C-44FD-4686-813C-680E2656FB24}"/>
    <cellStyle name="60% - Isticanje2 3" xfId="773" xr:uid="{2923C835-5AE0-4CEB-B154-9146035CB160}"/>
    <cellStyle name="60% - Isticanje3" xfId="278" xr:uid="{00000000-0005-0000-0000-00009D000000}"/>
    <cellStyle name="60% - Isticanje3 2" xfId="3193" xr:uid="{B59A60AD-7860-4A3E-A799-1E69AAC3BDD3}"/>
    <cellStyle name="60% - Isticanje3 3" xfId="870" xr:uid="{AC09E472-60F9-44A7-A3F9-B5FF8F6C5CD3}"/>
    <cellStyle name="60% - Isticanje4" xfId="279" xr:uid="{00000000-0005-0000-0000-00009E000000}"/>
    <cellStyle name="60% - Isticanje4 2" xfId="3149" xr:uid="{BE160D63-2DA5-4B78-B4EA-50A4A74D09D4}"/>
    <cellStyle name="60% - Isticanje4 3" xfId="872" xr:uid="{8F294EEA-B4F2-4285-BDA0-E0D79E6689FA}"/>
    <cellStyle name="60% - Isticanje5" xfId="280" xr:uid="{00000000-0005-0000-0000-00009F000000}"/>
    <cellStyle name="60% - Isticanje5 2" xfId="3105" xr:uid="{404B20BE-07D2-49DB-8DAB-8528231353C4}"/>
    <cellStyle name="60% - Isticanje5 3" xfId="873" xr:uid="{7AEE3633-D543-467C-B9FC-720A3AA6468E}"/>
    <cellStyle name="60% - Isticanje6" xfId="281" xr:uid="{00000000-0005-0000-0000-0000A0000000}"/>
    <cellStyle name="60% - Isticanje6 2" xfId="3017" xr:uid="{6B085057-9DAB-49E8-B19E-956846A626CE}"/>
    <cellStyle name="60% - Isticanje6 3" xfId="874" xr:uid="{C5C8963F-57E5-4B71-83BA-60B7C8289CA0}"/>
    <cellStyle name="A4 Small 210 x 297 mm" xfId="1357" xr:uid="{147E9AAE-EB04-48F9-A180-B6C4E92EA95F}"/>
    <cellStyle name="A4 Small 210 x 297 mm 2" xfId="876" xr:uid="{860367E9-7F59-4A84-9DB9-ED89CF835FB6}"/>
    <cellStyle name="Accent1 2" xfId="77" xr:uid="{00000000-0005-0000-0000-0000A1000000}"/>
    <cellStyle name="Accent1 2 2" xfId="282" xr:uid="{00000000-0005-0000-0000-0000A2000000}"/>
    <cellStyle name="Accent1 2 2 2" xfId="1073" xr:uid="{EFB38A8E-F3C7-440A-BDCE-AE61F7803BD5}"/>
    <cellStyle name="Accent1 2 2 3" xfId="878" xr:uid="{3A0643EC-B1B5-4591-8EA7-A8D6EF1EFB53}"/>
    <cellStyle name="Accent1 2 3" xfId="283" xr:uid="{00000000-0005-0000-0000-0000A3000000}"/>
    <cellStyle name="Accent1 2 3 2" xfId="1355" xr:uid="{40A3F862-98AE-48D8-B311-136486F4A30D}"/>
    <cellStyle name="Accent1 2 4" xfId="539" xr:uid="{00000000-0005-0000-0000-0000A4000000}"/>
    <cellStyle name="Accent1 2 4 2" xfId="1356" xr:uid="{0BD4E220-DC0A-4783-83FE-E8E0DF8AA2EA}"/>
    <cellStyle name="Accent1 2 5" xfId="2973" xr:uid="{126883BD-347D-4BA4-A37E-4D752A337723}"/>
    <cellStyle name="Accent1 3" xfId="1106" xr:uid="{CA4C5A50-679F-4C4D-85F2-984758BBCE57}"/>
    <cellStyle name="Accent1 3 10" xfId="2755" xr:uid="{6150EDF9-A80E-4DD0-8703-C4EBD7E209C1}"/>
    <cellStyle name="Accent1 3 11" xfId="2756" xr:uid="{73FFA665-057A-407D-8E8A-ABD1F0C17310}"/>
    <cellStyle name="Accent1 3 12" xfId="2757" xr:uid="{6221AFEA-C170-44F1-9B48-13429235E6DB}"/>
    <cellStyle name="Accent1 3 13" xfId="2758" xr:uid="{5C48BA7A-6FD6-402F-B1D7-10200BB992C3}"/>
    <cellStyle name="Accent1 3 14" xfId="2759" xr:uid="{856ED44F-62E8-4D52-9D81-2121F07D6AB3}"/>
    <cellStyle name="Accent1 3 15" xfId="2760" xr:uid="{C0800E1E-E6EE-4501-A25E-1F817D611503}"/>
    <cellStyle name="Accent1 3 16" xfId="2761" xr:uid="{52EF4E52-C82B-4D7E-9EC7-AFB3E725E743}"/>
    <cellStyle name="Accent1 3 17" xfId="2762" xr:uid="{20A4B9C4-CDF0-41C1-B1F4-1CDE2102AB55}"/>
    <cellStyle name="Accent1 3 18" xfId="2763" xr:uid="{30B7165F-ABC2-4DBE-9AC0-8FE4F98C3206}"/>
    <cellStyle name="Accent1 3 19" xfId="2764" xr:uid="{C5F308D8-B6F2-4B97-A908-A8D4254B28B8}"/>
    <cellStyle name="Accent1 3 2" xfId="2765" xr:uid="{59562F7A-68F1-4FEB-8D5B-ED99AAEC6DCD}"/>
    <cellStyle name="Accent1 3 20" xfId="2766" xr:uid="{693D9AC7-5E76-44FD-AD39-EE4517DAA830}"/>
    <cellStyle name="Accent1 3 21" xfId="2767" xr:uid="{A708DC4D-498E-4282-8A5E-1CAFF727E6B0}"/>
    <cellStyle name="Accent1 3 22" xfId="2768" xr:uid="{82666CC2-A5E2-4FC7-9F4E-5B6A624C07BA}"/>
    <cellStyle name="Accent1 3 23" xfId="2769" xr:uid="{3453EE4A-2052-46A8-BC2B-6CB90817229F}"/>
    <cellStyle name="Accent1 3 24" xfId="2754" xr:uid="{01F9161F-A349-4F96-9CC5-F4937934E493}"/>
    <cellStyle name="Accent1 3 3" xfId="2770" xr:uid="{41FB2765-D513-4210-8E98-BE0970553D7F}"/>
    <cellStyle name="Accent1 3 4" xfId="2771" xr:uid="{438F56F2-59D5-48BB-9F4D-04424E3B1C17}"/>
    <cellStyle name="Accent1 3 5" xfId="2772" xr:uid="{335FD7C1-6A13-4FE2-BFD7-F0ACB9A2E5C6}"/>
    <cellStyle name="Accent1 3 6" xfId="2773" xr:uid="{C691DD7A-857E-4938-93CF-10107D727AD9}"/>
    <cellStyle name="Accent1 3 7" xfId="2774" xr:uid="{7EB1F099-F83E-4E4A-8B22-3BCF94AF14AD}"/>
    <cellStyle name="Accent1 3 8" xfId="2775" xr:uid="{60833843-38FB-4274-80C6-1F5B7E24BA11}"/>
    <cellStyle name="Accent1 3 9" xfId="2776" xr:uid="{8909974F-6027-44C0-852B-2D7A5F352379}"/>
    <cellStyle name="Accent1 4" xfId="2777" xr:uid="{F93274D9-56ED-4C81-B0D8-B664C9E1B693}"/>
    <cellStyle name="Accent1 4 10" xfId="2778" xr:uid="{DB2AE768-1A98-4CD1-9DCE-F07FE78A2220}"/>
    <cellStyle name="Accent1 4 11" xfId="2779" xr:uid="{43C95B06-5E31-4684-A8B8-FF141E6847FC}"/>
    <cellStyle name="Accent1 4 12" xfId="2780" xr:uid="{A1AE689B-3D7A-4FF5-9526-F6FBD4A88868}"/>
    <cellStyle name="Accent1 4 13" xfId="2781" xr:uid="{41A5D6B3-1CCE-4222-88B0-EF1718E8030B}"/>
    <cellStyle name="Accent1 4 14" xfId="2782" xr:uid="{03F64CBB-BD39-432B-A734-2FC03F0223FC}"/>
    <cellStyle name="Accent1 4 15" xfId="2783" xr:uid="{0067D7B1-643F-4524-B79B-05DE7889B8F8}"/>
    <cellStyle name="Accent1 4 16" xfId="2784" xr:uid="{E9CD5347-C968-4646-B4C7-FFE3728971B5}"/>
    <cellStyle name="Accent1 4 17" xfId="2785" xr:uid="{73B9BCBA-E529-45D6-909F-B4DB56E1DD51}"/>
    <cellStyle name="Accent1 4 18" xfId="2786" xr:uid="{E9FB995D-FCE2-4C72-BF1B-6BB11330584E}"/>
    <cellStyle name="Accent1 4 19" xfId="2787" xr:uid="{C1CB5254-69EC-4BA2-8398-98F56B56FECF}"/>
    <cellStyle name="Accent1 4 2" xfId="2788" xr:uid="{99DB030C-3652-45EE-9209-6280EE6EB49B}"/>
    <cellStyle name="Accent1 4 20" xfId="2789" xr:uid="{E57D7FD1-8D9D-47E1-A7A5-DA255C2AB85E}"/>
    <cellStyle name="Accent1 4 3" xfId="2790" xr:uid="{7A210277-1CE7-4927-BBFF-F661C3E05DA6}"/>
    <cellStyle name="Accent1 4 4" xfId="2791" xr:uid="{7582A541-78BA-41F3-BDF0-ABD07AC1FB42}"/>
    <cellStyle name="Accent1 4 5" xfId="2792" xr:uid="{069FCEA4-8602-459D-8121-A727251659FF}"/>
    <cellStyle name="Accent1 4 6" xfId="2793" xr:uid="{E6D3B9C7-2E6B-429E-A333-79186E1665EB}"/>
    <cellStyle name="Accent1 4 7" xfId="2794" xr:uid="{E0CF1760-D2B1-46C2-B0DF-08DEE5D7DB9D}"/>
    <cellStyle name="Accent1 4 8" xfId="2795" xr:uid="{7B618D97-703E-4B5D-85C4-10BE8DDD7FAD}"/>
    <cellStyle name="Accent1 4 9" xfId="2796" xr:uid="{7B604089-BF4C-4B79-9EC7-99701849568F}"/>
    <cellStyle name="Accent2 2" xfId="78" xr:uid="{00000000-0005-0000-0000-0000A5000000}"/>
    <cellStyle name="Accent2 2 2" xfId="284" xr:uid="{00000000-0005-0000-0000-0000A6000000}"/>
    <cellStyle name="Accent2 2 2 2" xfId="1353" xr:uid="{7EB2ABF9-E044-4B38-834C-814292D653EE}"/>
    <cellStyle name="Accent2 2 2 3" xfId="785" xr:uid="{C5D1706E-84C3-4A14-91E6-CCA6E0D5FA61}"/>
    <cellStyle name="Accent2 2 3" xfId="285" xr:uid="{00000000-0005-0000-0000-0000A7000000}"/>
    <cellStyle name="Accent2 2 3 2" xfId="1352" xr:uid="{F01C491E-4DB3-49DC-B3F4-D9E8E0790E2C}"/>
    <cellStyle name="Accent2 2 4" xfId="540" xr:uid="{00000000-0005-0000-0000-0000A8000000}"/>
    <cellStyle name="Accent2 2 4 2" xfId="1354" xr:uid="{4F7853B9-86EC-43DD-8F23-D66711EC1C54}"/>
    <cellStyle name="Accent2 2 5" xfId="2929" xr:uid="{5A99F5D3-060C-4D84-8712-DFF1CBAF9126}"/>
    <cellStyle name="Accent2 3" xfId="1258" xr:uid="{3F199150-E7F2-43CF-87DE-B30D488795AB}"/>
    <cellStyle name="Accent2 3 10" xfId="2799" xr:uid="{06CBC043-FE51-4395-8E87-2F5214AD2A42}"/>
    <cellStyle name="Accent2 3 11" xfId="2800" xr:uid="{7279AFF2-DC73-44B2-9221-3CBAA65165F6}"/>
    <cellStyle name="Accent2 3 12" xfId="2801" xr:uid="{EADEE11D-67B8-4C13-B0D8-FE29B8D7A5F7}"/>
    <cellStyle name="Accent2 3 13" xfId="2802" xr:uid="{42E353F4-3DC0-4C4C-AEDD-9ED65F23E6EE}"/>
    <cellStyle name="Accent2 3 14" xfId="2803" xr:uid="{43051E21-4C56-485A-8CD3-5C6A49DA22FA}"/>
    <cellStyle name="Accent2 3 15" xfId="2804" xr:uid="{A4883C56-4E0F-4D93-BAEB-3CB72D842185}"/>
    <cellStyle name="Accent2 3 16" xfId="2805" xr:uid="{904A81D8-4530-4595-BE7A-87F1FD566800}"/>
    <cellStyle name="Accent2 3 17" xfId="2806" xr:uid="{EE9CAFED-69ED-4FC8-9251-260704CEC567}"/>
    <cellStyle name="Accent2 3 18" xfId="2807" xr:uid="{E3FC881B-8E4D-447E-BAF1-EF3AF1A300EC}"/>
    <cellStyle name="Accent2 3 19" xfId="2808" xr:uid="{0F1CD64F-126B-4158-A206-DF9EACE5A539}"/>
    <cellStyle name="Accent2 3 2" xfId="2809" xr:uid="{039B1F70-7DF6-4869-B724-B6526B3D1AA4}"/>
    <cellStyle name="Accent2 3 20" xfId="2810" xr:uid="{B8F153E6-7E45-4468-A49C-D9DF2D9C94CE}"/>
    <cellStyle name="Accent2 3 21" xfId="2811" xr:uid="{878347B8-7EEE-4339-951C-061B04033C71}"/>
    <cellStyle name="Accent2 3 22" xfId="2812" xr:uid="{1AB11533-6C13-4F5D-B42B-79FB704F3655}"/>
    <cellStyle name="Accent2 3 23" xfId="2813" xr:uid="{5DFA30DA-6040-4DC8-AC42-2895C58FD9D8}"/>
    <cellStyle name="Accent2 3 24" xfId="2798" xr:uid="{6DD654FA-FF10-49EF-A1CB-17A71ACB0292}"/>
    <cellStyle name="Accent2 3 3" xfId="2814" xr:uid="{02E4ABB2-9818-4675-B1B8-EADE555C9D2D}"/>
    <cellStyle name="Accent2 3 4" xfId="2815" xr:uid="{AFB4ECC8-F774-42E4-ADA7-313D0958B4CE}"/>
    <cellStyle name="Accent2 3 5" xfId="2816" xr:uid="{4CEEA049-17F1-4FB1-A1F7-0C8B68F77D0E}"/>
    <cellStyle name="Accent2 3 6" xfId="2817" xr:uid="{C1055D7C-9F48-4147-ADF1-FA044078A914}"/>
    <cellStyle name="Accent2 3 7" xfId="2818" xr:uid="{35CCC66A-60A2-4326-A823-0A989DFAAD96}"/>
    <cellStyle name="Accent2 3 8" xfId="2819" xr:uid="{656171D3-3D95-4EDB-9B4B-936D035FC0C5}"/>
    <cellStyle name="Accent2 3 9" xfId="2820" xr:uid="{A2B532D5-E713-44C2-929F-088443D94EE8}"/>
    <cellStyle name="Accent2 4" xfId="2821" xr:uid="{6352D2DE-E9B7-4223-97D4-8111BEC81716}"/>
    <cellStyle name="Accent2 4 10" xfId="2822" xr:uid="{779A566D-FC56-4FBC-AC0E-0F9172223FF4}"/>
    <cellStyle name="Accent2 4 11" xfId="2823" xr:uid="{C1DF844B-4F4C-415B-8C10-07BAE812FA6D}"/>
    <cellStyle name="Accent2 4 12" xfId="2824" xr:uid="{67059992-BFBD-4520-945C-8C70B6444D04}"/>
    <cellStyle name="Accent2 4 13" xfId="2825" xr:uid="{7BD7788B-C318-466D-874A-9711E811C3CF}"/>
    <cellStyle name="Accent2 4 14" xfId="2826" xr:uid="{C9127881-AC51-4D4E-9DB2-40FD2369FC8C}"/>
    <cellStyle name="Accent2 4 15" xfId="2827" xr:uid="{2B52D261-0574-45F6-8D40-029A169D324B}"/>
    <cellStyle name="Accent2 4 16" xfId="2828" xr:uid="{856363B1-4E1A-414B-8A56-B2D6339178EC}"/>
    <cellStyle name="Accent2 4 17" xfId="2829" xr:uid="{0BC9F2BD-C6E6-4C9E-AB09-BDEB20D261EE}"/>
    <cellStyle name="Accent2 4 18" xfId="2830" xr:uid="{37F8586A-3859-4FA9-A245-E4D67F592D0B}"/>
    <cellStyle name="Accent2 4 19" xfId="2831" xr:uid="{8B419D44-27A2-4C58-8CD3-FAD7E192CFB7}"/>
    <cellStyle name="Accent2 4 2" xfId="2832" xr:uid="{BA735692-D3EC-4111-9FFB-682674BF9ECC}"/>
    <cellStyle name="Accent2 4 20" xfId="2833" xr:uid="{83B7AD0E-2819-4851-9E25-899B4F536F97}"/>
    <cellStyle name="Accent2 4 3" xfId="2834" xr:uid="{F7887DE3-6822-4A2E-AD03-9C2F9AD4D9A0}"/>
    <cellStyle name="Accent2 4 4" xfId="2835" xr:uid="{B32F614E-9E5C-4306-896B-2714B5F9A21C}"/>
    <cellStyle name="Accent2 4 5" xfId="2836" xr:uid="{98D23277-0562-431D-BCC7-FA47787A652A}"/>
    <cellStyle name="Accent2 4 6" xfId="2837" xr:uid="{34795631-73A2-4F58-A89A-F27EA5C8F0CC}"/>
    <cellStyle name="Accent2 4 7" xfId="2838" xr:uid="{F89C0286-02F7-428E-AB42-E30A9902E212}"/>
    <cellStyle name="Accent2 4 8" xfId="2839" xr:uid="{12891605-4F54-4E42-804B-E5734C5D45EA}"/>
    <cellStyle name="Accent2 4 9" xfId="2840" xr:uid="{0CB30A7F-9C50-4CAD-93B3-8706C15923AE}"/>
    <cellStyle name="Accent3 2" xfId="79" xr:uid="{00000000-0005-0000-0000-0000A9000000}"/>
    <cellStyle name="Accent3 2 2" xfId="286" xr:uid="{00000000-0005-0000-0000-0000AA000000}"/>
    <cellStyle name="Accent3 2 2 2" xfId="1351" xr:uid="{7AD3DB63-F1DE-4A03-BAB5-B1B3AD428251}"/>
    <cellStyle name="Accent3 2 2 3" xfId="824" xr:uid="{DBE17542-B742-415D-8BCB-388BFEBC7ADC}"/>
    <cellStyle name="Accent3 2 3" xfId="287" xr:uid="{00000000-0005-0000-0000-0000AB000000}"/>
    <cellStyle name="Accent3 2 3 2" xfId="1350" xr:uid="{E0655185-5C5E-497A-A6B1-4F4F6F2D05AC}"/>
    <cellStyle name="Accent3 2 4" xfId="541" xr:uid="{00000000-0005-0000-0000-0000AC000000}"/>
    <cellStyle name="Accent3 2 4 2" xfId="1064" xr:uid="{102C165A-913F-40C0-AE22-BB2A20FE416B}"/>
    <cellStyle name="Accent3 2 5" xfId="2885" xr:uid="{37B7269B-D50F-4442-AC07-A758F646FFE7}"/>
    <cellStyle name="Accent3 3" xfId="1348" xr:uid="{E4232965-0D23-4730-A1B6-A7784647C8FA}"/>
    <cellStyle name="Accent3 3 10" xfId="2843" xr:uid="{B4A0CC32-D5ED-430E-A24C-3AC0AA6DA5DB}"/>
    <cellStyle name="Accent3 3 11" xfId="2844" xr:uid="{63340523-6644-4974-B5AE-97BEC36978CB}"/>
    <cellStyle name="Accent3 3 12" xfId="2845" xr:uid="{49ED1B9C-1A77-4F9F-9D16-668EE60F1C7F}"/>
    <cellStyle name="Accent3 3 13" xfId="2846" xr:uid="{23A77B8D-62DE-4BA2-8049-7A35560A5A93}"/>
    <cellStyle name="Accent3 3 14" xfId="2847" xr:uid="{ABDD4E47-2688-49B1-B7D5-DD567BE55308}"/>
    <cellStyle name="Accent3 3 15" xfId="2848" xr:uid="{FC32B49E-F5A4-4DB9-B262-B79B3E18A3D6}"/>
    <cellStyle name="Accent3 3 16" xfId="2849" xr:uid="{01625087-BF11-4BBF-BA84-3460881287C8}"/>
    <cellStyle name="Accent3 3 17" xfId="2850" xr:uid="{87082F8E-5127-48A3-8150-F8395D34A7C3}"/>
    <cellStyle name="Accent3 3 18" xfId="2851" xr:uid="{0D88B5FD-AB12-463A-896D-0E8E6F8A5E4B}"/>
    <cellStyle name="Accent3 3 19" xfId="2852" xr:uid="{55A3C2B4-DF1B-4993-B67B-F8CB7E4B7672}"/>
    <cellStyle name="Accent3 3 2" xfId="2853" xr:uid="{D5B73937-2F43-445D-86BD-42AAF2092455}"/>
    <cellStyle name="Accent3 3 20" xfId="2854" xr:uid="{520362DF-5422-4FF8-9A53-EE9B6D6D5125}"/>
    <cellStyle name="Accent3 3 21" xfId="2855" xr:uid="{F0C5ADA6-A80B-4B32-80E7-4C3AC9D7467A}"/>
    <cellStyle name="Accent3 3 22" xfId="2856" xr:uid="{B920BEA8-84FB-43CD-99A3-B66C7A38C7E8}"/>
    <cellStyle name="Accent3 3 23" xfId="2857" xr:uid="{FA1155BE-5B9E-4FE8-9726-3204B482FAFE}"/>
    <cellStyle name="Accent3 3 24" xfId="2842" xr:uid="{9477F974-1BC6-408C-A1B1-747C6320B9D3}"/>
    <cellStyle name="Accent3 3 3" xfId="2858" xr:uid="{C11C7F3C-B22A-4ACD-B81E-338287AD4349}"/>
    <cellStyle name="Accent3 3 4" xfId="2859" xr:uid="{C5AD3849-127F-4761-A259-F83A3CE6B8B9}"/>
    <cellStyle name="Accent3 3 5" xfId="2860" xr:uid="{18917ABC-65D7-4972-BB59-62EA4125C6B1}"/>
    <cellStyle name="Accent3 3 6" xfId="2861" xr:uid="{4276E30D-6BF3-47E9-913E-F68B193D5524}"/>
    <cellStyle name="Accent3 3 7" xfId="2862" xr:uid="{243E8456-31B5-49DE-9A59-C7DA6176F8F0}"/>
    <cellStyle name="Accent3 3 8" xfId="2863" xr:uid="{679BDBBD-9D55-41DE-842D-596B5217F6F1}"/>
    <cellStyle name="Accent3 3 9" xfId="2864" xr:uid="{F9D75F28-9294-4506-ADE1-EAFC8B93FFBD}"/>
    <cellStyle name="Accent3 4" xfId="2865" xr:uid="{881CABD0-AF1E-4CA8-AF26-958440D62E3D}"/>
    <cellStyle name="Accent3 4 10" xfId="2866" xr:uid="{61E81F73-09AD-4950-BCEA-2D94E265E59D}"/>
    <cellStyle name="Accent3 4 11" xfId="2867" xr:uid="{FA796A2A-9097-4E0B-8F6D-1EB418661B52}"/>
    <cellStyle name="Accent3 4 12" xfId="2868" xr:uid="{156B4547-0889-4574-9A15-056B790D45DC}"/>
    <cellStyle name="Accent3 4 13" xfId="2869" xr:uid="{1649A49D-B584-4A3F-9D80-1E60AF55624E}"/>
    <cellStyle name="Accent3 4 14" xfId="2870" xr:uid="{D8F2708C-3ECE-4E43-B9D3-CF099012FAFA}"/>
    <cellStyle name="Accent3 4 15" xfId="2871" xr:uid="{A28AF23B-FC9E-487A-8A3A-222D20B2EDBC}"/>
    <cellStyle name="Accent3 4 16" xfId="2872" xr:uid="{AA301DA8-1D6D-4BF1-9182-CBAA1CEB3397}"/>
    <cellStyle name="Accent3 4 17" xfId="2873" xr:uid="{F54B66B4-4E9D-4179-9BE1-D5BF524BEEED}"/>
    <cellStyle name="Accent3 4 18" xfId="2874" xr:uid="{08EEAD66-7CB1-4B4B-9317-16670FEC4966}"/>
    <cellStyle name="Accent3 4 19" xfId="2875" xr:uid="{349E3058-B77E-41FF-A9E9-1EF2199802CB}"/>
    <cellStyle name="Accent3 4 2" xfId="2876" xr:uid="{EEFA145D-ABDB-4B91-B38E-FEC12253E12B}"/>
    <cellStyle name="Accent3 4 20" xfId="2877" xr:uid="{B7E22D43-69EA-4875-A9A5-B7B965E2A2EF}"/>
    <cellStyle name="Accent3 4 3" xfId="2878" xr:uid="{EC95CF65-15E8-4A4B-AB10-B14C55BCA29F}"/>
    <cellStyle name="Accent3 4 4" xfId="2879" xr:uid="{0BB98688-9EC6-4BA8-A7B9-1C1016F0132C}"/>
    <cellStyle name="Accent3 4 5" xfId="2880" xr:uid="{7B979A7D-6D86-4A04-809A-4CD0D5890BCA}"/>
    <cellStyle name="Accent3 4 6" xfId="2881" xr:uid="{8A293E83-4956-4220-BF1F-8ECEA51DE41E}"/>
    <cellStyle name="Accent3 4 7" xfId="2882" xr:uid="{E27B7DE0-D147-41B1-8850-32EEB2C1B69D}"/>
    <cellStyle name="Accent3 4 8" xfId="2883" xr:uid="{B85A6110-9295-41D4-9FAF-F0252F23CF74}"/>
    <cellStyle name="Accent3 4 9" xfId="2884" xr:uid="{777B1AE2-5F10-444E-ACF6-3A9B658B01BE}"/>
    <cellStyle name="Accent4 2" xfId="80" xr:uid="{00000000-0005-0000-0000-0000AD000000}"/>
    <cellStyle name="Accent4 2 2" xfId="288" xr:uid="{00000000-0005-0000-0000-0000AE000000}"/>
    <cellStyle name="Accent4 2 2 2" xfId="1345" xr:uid="{5846EC0A-C633-49E8-AB7B-EF402A345494}"/>
    <cellStyle name="Accent4 2 2 3" xfId="879" xr:uid="{6398115B-E6AD-4F8A-9794-218FE93E217D}"/>
    <cellStyle name="Accent4 2 3" xfId="289" xr:uid="{00000000-0005-0000-0000-0000AF000000}"/>
    <cellStyle name="Accent4 2 3 2" xfId="1344" xr:uid="{3E7483DA-0203-461E-9780-103276470DAF}"/>
    <cellStyle name="Accent4 2 4" xfId="542" xr:uid="{00000000-0005-0000-0000-0000B0000000}"/>
    <cellStyle name="Accent4 2 4 2" xfId="1347" xr:uid="{07C1576B-C647-4639-B6DB-D69D8B861D2C}"/>
    <cellStyle name="Accent4 2 5" xfId="2841" xr:uid="{F6C05A7D-A0BF-411B-A1A0-BCD1987416D4}"/>
    <cellStyle name="Accent4 3" xfId="2886" xr:uid="{19533BE7-44BF-453D-8E55-D67F47FADC92}"/>
    <cellStyle name="Accent4 3 10" xfId="2887" xr:uid="{2AEA33D2-70D5-4A3D-8078-B4A95B0E6AC2}"/>
    <cellStyle name="Accent4 3 11" xfId="2888" xr:uid="{7CE7D7E4-BCBD-474B-8303-31AD8756348D}"/>
    <cellStyle name="Accent4 3 12" xfId="2889" xr:uid="{A84D0599-3463-4EC4-884D-49F69A8742DA}"/>
    <cellStyle name="Accent4 3 13" xfId="2890" xr:uid="{1CB21FC7-9B6B-4CE6-8744-3F95D0C38D9D}"/>
    <cellStyle name="Accent4 3 14" xfId="2891" xr:uid="{8E970B4F-E869-4113-A241-DB631CF48406}"/>
    <cellStyle name="Accent4 3 15" xfId="2892" xr:uid="{939E323D-1B2D-4895-9A98-633E0879DDB3}"/>
    <cellStyle name="Accent4 3 16" xfId="2893" xr:uid="{AA7FC1B6-8825-4324-8F2E-4841CAEE8EB3}"/>
    <cellStyle name="Accent4 3 17" xfId="2894" xr:uid="{92A1D82A-DB1B-4942-9BEF-FFD3BD678DD0}"/>
    <cellStyle name="Accent4 3 18" xfId="2895" xr:uid="{5EA178DB-1222-4E1D-A7CA-387B835D0FD0}"/>
    <cellStyle name="Accent4 3 19" xfId="2896" xr:uid="{BDA2A26D-0C88-4974-90CA-9FD3DC1F16B1}"/>
    <cellStyle name="Accent4 3 2" xfId="2897" xr:uid="{76D28247-AA9B-4EB8-BFDA-70B0FE62157F}"/>
    <cellStyle name="Accent4 3 20" xfId="2898" xr:uid="{BBF8F274-B735-4341-B08C-1A50C50CE452}"/>
    <cellStyle name="Accent4 3 21" xfId="2899" xr:uid="{9F634A14-7B93-4B32-B045-580E69C428CD}"/>
    <cellStyle name="Accent4 3 22" xfId="2900" xr:uid="{65A86CD3-3F0A-459F-A726-06DF92E99834}"/>
    <cellStyle name="Accent4 3 23" xfId="2901" xr:uid="{183E7BC1-78A8-4B28-BB9F-F5D5CBC59CF5}"/>
    <cellStyle name="Accent4 3 3" xfId="2902" xr:uid="{DA2913FD-4BB5-481A-9FA4-A6D0B8321A3A}"/>
    <cellStyle name="Accent4 3 4" xfId="2903" xr:uid="{71F2DF99-D2A8-4AF7-869A-AFCD86BF2388}"/>
    <cellStyle name="Accent4 3 5" xfId="2904" xr:uid="{E2D96A9E-7733-4CE9-9611-62795E0BFC65}"/>
    <cellStyle name="Accent4 3 6" xfId="2905" xr:uid="{42C1012C-1BDB-4813-A4F0-0F21C85228FB}"/>
    <cellStyle name="Accent4 3 7" xfId="2906" xr:uid="{B15CF144-323E-43AF-AC9A-70FE3710B12D}"/>
    <cellStyle name="Accent4 3 8" xfId="2907" xr:uid="{C0FFE60B-3663-4840-B99E-A1DF4578317D}"/>
    <cellStyle name="Accent4 3 9" xfId="2908" xr:uid="{F2608B39-B9AB-4322-BCF0-BEB406EF2A09}"/>
    <cellStyle name="Accent4 4" xfId="2909" xr:uid="{346CC61C-48CD-4DDE-90E7-08EE585F24AF}"/>
    <cellStyle name="Accent4 4 10" xfId="2910" xr:uid="{0C21C30E-4F83-4F95-91E7-7816F70E4233}"/>
    <cellStyle name="Accent4 4 11" xfId="2911" xr:uid="{92DC84AC-EE45-4F38-B3E6-1941F81F4102}"/>
    <cellStyle name="Accent4 4 12" xfId="2912" xr:uid="{1A5D814B-108F-4ADD-8F76-23BA59EADA71}"/>
    <cellStyle name="Accent4 4 13" xfId="2913" xr:uid="{67EDDB7B-A32D-4826-AEFF-DF120BDBF24F}"/>
    <cellStyle name="Accent4 4 14" xfId="2914" xr:uid="{7CF9F822-90BF-4AAA-AAC8-D5CB021036EA}"/>
    <cellStyle name="Accent4 4 15" xfId="2915" xr:uid="{C3CCD61D-04AE-4566-86E3-B2FF9ACA5C8B}"/>
    <cellStyle name="Accent4 4 16" xfId="2916" xr:uid="{1D11712B-B2B1-40B1-B299-92F4676D78CE}"/>
    <cellStyle name="Accent4 4 17" xfId="2917" xr:uid="{6A8C789D-1DB7-46B1-8F6F-A924DCEE7241}"/>
    <cellStyle name="Accent4 4 18" xfId="2918" xr:uid="{D910015C-9360-4B6C-84E7-81E5673D4E84}"/>
    <cellStyle name="Accent4 4 19" xfId="2919" xr:uid="{AE2DBC28-925C-423D-A9AA-13708EFC732B}"/>
    <cellStyle name="Accent4 4 2" xfId="2920" xr:uid="{AAC2A5BF-20D4-4F77-A5B4-C5B3D9006B79}"/>
    <cellStyle name="Accent4 4 20" xfId="2921" xr:uid="{5D748B60-824D-40A3-9262-C26702F673E2}"/>
    <cellStyle name="Accent4 4 3" xfId="2922" xr:uid="{D2A07662-F4C8-4989-A3DB-2476924E7F60}"/>
    <cellStyle name="Accent4 4 4" xfId="2923" xr:uid="{07254FDC-899A-48B1-B4A2-F3DA71DDF6E9}"/>
    <cellStyle name="Accent4 4 5" xfId="2924" xr:uid="{02C9CB8F-089D-4D31-92CF-5646E8B8FC60}"/>
    <cellStyle name="Accent4 4 6" xfId="2925" xr:uid="{56D148FA-55E2-44AE-B611-627AD273B64B}"/>
    <cellStyle name="Accent4 4 7" xfId="2926" xr:uid="{ED9A1669-46FB-491B-B37C-41C1B8B5EE5D}"/>
    <cellStyle name="Accent4 4 8" xfId="2927" xr:uid="{974A8C09-AC0C-4160-B5A0-993C0CFBCFD8}"/>
    <cellStyle name="Accent4 4 9" xfId="2928" xr:uid="{D6A010ED-F0C5-4BCD-AFDB-108094566A91}"/>
    <cellStyle name="Accent5 2" xfId="81" xr:uid="{00000000-0005-0000-0000-0000B1000000}"/>
    <cellStyle name="Accent5 2 2" xfId="290" xr:uid="{00000000-0005-0000-0000-0000B2000000}"/>
    <cellStyle name="Accent5 2 2 2" xfId="1341" xr:uid="{33843383-E9AA-4B1A-9789-AE2138E3521D}"/>
    <cellStyle name="Accent5 2 2 3" xfId="880" xr:uid="{664B93D7-45B9-43CA-B5BA-48C8136DB43C}"/>
    <cellStyle name="Accent5 2 3" xfId="291" xr:uid="{00000000-0005-0000-0000-0000B3000000}"/>
    <cellStyle name="Accent5 2 3 2" xfId="1340" xr:uid="{F3798DD5-B5B7-4721-BC95-F670F3EE52E4}"/>
    <cellStyle name="Accent5 2 4" xfId="543" xr:uid="{00000000-0005-0000-0000-0000B4000000}"/>
    <cellStyle name="Accent5 2 4 2" xfId="1342" xr:uid="{156DF9E5-0C76-43EC-A267-C55A1317BD25}"/>
    <cellStyle name="Accent5 2 5" xfId="2797" xr:uid="{DBA80368-F1F9-42F3-A0C2-84B0EE6C66D6}"/>
    <cellStyle name="Accent5 3" xfId="2930" xr:uid="{EA47F3CD-D5AC-42F5-8469-6B57076B62B1}"/>
    <cellStyle name="Accent5 3 10" xfId="2931" xr:uid="{29A1B8EF-2B68-4C7B-99EB-2B019F7130AD}"/>
    <cellStyle name="Accent5 3 11" xfId="2932" xr:uid="{83C87679-DCDF-4D41-BCC2-1707CCDE6D89}"/>
    <cellStyle name="Accent5 3 12" xfId="2933" xr:uid="{557B0D06-9EAC-45EE-B7A9-ACF72B6191E1}"/>
    <cellStyle name="Accent5 3 13" xfId="2934" xr:uid="{A2BF597D-F97F-41A5-8ADD-17567E8A7AB5}"/>
    <cellStyle name="Accent5 3 14" xfId="2935" xr:uid="{289564DD-A60A-4B1C-B01B-823A42281932}"/>
    <cellStyle name="Accent5 3 15" xfId="2936" xr:uid="{1A376D85-B8D6-4D3A-B170-63B7913E945C}"/>
    <cellStyle name="Accent5 3 16" xfId="2937" xr:uid="{4E8CFB64-75CB-458B-88CB-4A7C70C9EE89}"/>
    <cellStyle name="Accent5 3 17" xfId="2938" xr:uid="{E0FFC878-E1DF-4CCC-9556-FCC9385DE7CA}"/>
    <cellStyle name="Accent5 3 18" xfId="2939" xr:uid="{572BCE6E-AB0E-42D4-A245-CA2A27C3DD66}"/>
    <cellStyle name="Accent5 3 19" xfId="2940" xr:uid="{A0364E27-72BC-47E1-9CDE-34B96EA7D03C}"/>
    <cellStyle name="Accent5 3 2" xfId="2941" xr:uid="{B00BE300-E7A3-4EFE-AE1E-C8E876B1826F}"/>
    <cellStyle name="Accent5 3 20" xfId="2942" xr:uid="{748530F6-5483-43CC-A866-DD51C01E031E}"/>
    <cellStyle name="Accent5 3 21" xfId="2943" xr:uid="{6A90C7E6-64EF-45F5-A565-CBD56CAF3D29}"/>
    <cellStyle name="Accent5 3 22" xfId="2944" xr:uid="{7F3F91D9-1853-44C1-BCE7-C135DBE2365E}"/>
    <cellStyle name="Accent5 3 23" xfId="2945" xr:uid="{792585F1-5C68-4F61-8574-C12F8786932D}"/>
    <cellStyle name="Accent5 3 3" xfId="2946" xr:uid="{323FAF4A-C5F2-4A88-A39C-F499B3A73F84}"/>
    <cellStyle name="Accent5 3 4" xfId="2947" xr:uid="{0E73203B-1921-458D-9601-12A61FA9F7EA}"/>
    <cellStyle name="Accent5 3 5" xfId="2948" xr:uid="{C926F66F-C7D0-4EF2-9A68-5BD15AD96F37}"/>
    <cellStyle name="Accent5 3 6" xfId="2949" xr:uid="{CD1D4A8B-757C-46EB-8FD4-9AC24C82EA35}"/>
    <cellStyle name="Accent5 3 7" xfId="2950" xr:uid="{948E216D-F456-4AB4-BABF-EFB4A2FB529E}"/>
    <cellStyle name="Accent5 3 8" xfId="2951" xr:uid="{5129E294-6A82-4473-AEAA-F81492BF9620}"/>
    <cellStyle name="Accent5 3 9" xfId="2952" xr:uid="{B4CFCB2A-3C49-4F0C-82B4-CF9949622708}"/>
    <cellStyle name="Accent5 4" xfId="2953" xr:uid="{EB33B9B3-82D8-4A49-AB6E-9AF2F336CABE}"/>
    <cellStyle name="Accent5 4 10" xfId="2954" xr:uid="{0852F7AB-374F-4567-94C6-FA4501BFF7EB}"/>
    <cellStyle name="Accent5 4 11" xfId="2955" xr:uid="{DC6EA70C-AEC6-43A8-9189-9F67399D82C4}"/>
    <cellStyle name="Accent5 4 12" xfId="2956" xr:uid="{3AB5B2CB-1D2E-455D-B70A-D77F35C0EE74}"/>
    <cellStyle name="Accent5 4 13" xfId="2957" xr:uid="{D9438E3A-3936-4E49-BDFD-DCD89F12AC56}"/>
    <cellStyle name="Accent5 4 14" xfId="2958" xr:uid="{61F2339C-0FE9-4B60-814B-45BA4493C51D}"/>
    <cellStyle name="Accent5 4 15" xfId="2959" xr:uid="{6F105DEE-9FDD-4C79-86A9-0CB1CE5FB901}"/>
    <cellStyle name="Accent5 4 16" xfId="2960" xr:uid="{78E918CD-B135-4569-9661-5C3F2925A327}"/>
    <cellStyle name="Accent5 4 17" xfId="2961" xr:uid="{B3EBAD41-99A9-47D2-8118-769BE51DE86B}"/>
    <cellStyle name="Accent5 4 18" xfId="2962" xr:uid="{351A84DE-139B-4384-B855-861DC5B8E591}"/>
    <cellStyle name="Accent5 4 19" xfId="2963" xr:uid="{C90F50EA-93E2-44BB-8225-4E1935586B97}"/>
    <cellStyle name="Accent5 4 2" xfId="2964" xr:uid="{B0727A2E-7E73-4FF5-A3DD-3945CD91A347}"/>
    <cellStyle name="Accent5 4 20" xfId="2965" xr:uid="{B54B2A72-5E54-4405-9C56-815CCECF39B4}"/>
    <cellStyle name="Accent5 4 3" xfId="2966" xr:uid="{1FA6CB1A-88BB-468E-9E80-A3F25DF8D376}"/>
    <cellStyle name="Accent5 4 4" xfId="2967" xr:uid="{B512C9DE-8608-4F0F-8706-194DC5DD0D2C}"/>
    <cellStyle name="Accent5 4 5" xfId="2968" xr:uid="{66883CAF-F228-41E7-8DA3-853997319BCA}"/>
    <cellStyle name="Accent5 4 6" xfId="2969" xr:uid="{6E40F0EC-5C94-4280-B4EC-4B87AE12020F}"/>
    <cellStyle name="Accent5 4 7" xfId="2970" xr:uid="{E0E4D0A3-3FFC-4215-A416-661A9D91D5EB}"/>
    <cellStyle name="Accent5 4 8" xfId="2971" xr:uid="{E9DC53A5-5479-4D83-8289-C744D20F0D87}"/>
    <cellStyle name="Accent5 4 9" xfId="2972" xr:uid="{235594E8-86C9-4BEC-A774-928CD45EC2EB}"/>
    <cellStyle name="Accent6 2" xfId="82" xr:uid="{00000000-0005-0000-0000-0000B5000000}"/>
    <cellStyle name="Accent6 2 2" xfId="292" xr:uid="{00000000-0005-0000-0000-0000B6000000}"/>
    <cellStyle name="Accent6 2 2 2" xfId="1338" xr:uid="{A5081A5E-3C83-468B-9E38-3DE524511F87}"/>
    <cellStyle name="Accent6 2 2 3" xfId="766" xr:uid="{C8370C2E-E05E-49CF-A324-FDE8DD3467F8}"/>
    <cellStyle name="Accent6 2 3" xfId="293" xr:uid="{00000000-0005-0000-0000-0000B7000000}"/>
    <cellStyle name="Accent6 2 3 2" xfId="1337" xr:uid="{EAECEBB8-89C0-482C-A1B3-F795C9474C28}"/>
    <cellStyle name="Accent6 2 4" xfId="544" xr:uid="{00000000-0005-0000-0000-0000B8000000}"/>
    <cellStyle name="Accent6 2 4 2" xfId="1339" xr:uid="{7CD88796-9822-46A5-BA17-40253B34D12E}"/>
    <cellStyle name="Accent6 2 5" xfId="2753" xr:uid="{D00FF9FB-9129-40D3-9391-40DA15477983}"/>
    <cellStyle name="Accent6 3" xfId="1336" xr:uid="{40A130D5-EF1D-43D0-91C0-B91F066C71E1}"/>
    <cellStyle name="Accent6 3 10" xfId="2975" xr:uid="{D0DA6C67-31FF-40DC-890F-24E140BA1FA3}"/>
    <cellStyle name="Accent6 3 11" xfId="2976" xr:uid="{3622A91D-2D79-404A-BE05-6D50BD416D87}"/>
    <cellStyle name="Accent6 3 12" xfId="2977" xr:uid="{9D77C3BA-BEB0-444C-88D4-D709A075F209}"/>
    <cellStyle name="Accent6 3 13" xfId="2978" xr:uid="{1E0A0B9A-3947-43B9-8336-25E1F8DAAF8A}"/>
    <cellStyle name="Accent6 3 14" xfId="2979" xr:uid="{645F3DDE-C637-4AC6-BD84-35192C445D3C}"/>
    <cellStyle name="Accent6 3 15" xfId="2980" xr:uid="{99577732-664B-476F-9615-DC4410AA4291}"/>
    <cellStyle name="Accent6 3 16" xfId="2981" xr:uid="{3292B34E-75B4-40EF-8CC7-C2AF2CEE998E}"/>
    <cellStyle name="Accent6 3 17" xfId="2982" xr:uid="{A9C93294-706E-4F29-B281-0A7CA3B015DE}"/>
    <cellStyle name="Accent6 3 18" xfId="2983" xr:uid="{941CD130-59D5-470A-8DAE-66BA9F8A963E}"/>
    <cellStyle name="Accent6 3 19" xfId="2984" xr:uid="{C301DCEF-0D22-4516-BEAC-EBE268E0BACF}"/>
    <cellStyle name="Accent6 3 2" xfId="2985" xr:uid="{F91969A7-0BA2-4C5B-AF4B-032FB484DB78}"/>
    <cellStyle name="Accent6 3 20" xfId="2986" xr:uid="{CF3F33DA-7CAF-4779-9BCB-E74DBD5C275F}"/>
    <cellStyle name="Accent6 3 21" xfId="2987" xr:uid="{A7FAE9C1-F826-4E3B-AD1E-082BEA369D8D}"/>
    <cellStyle name="Accent6 3 22" xfId="2988" xr:uid="{99FED506-02C0-4F6C-A1E3-528C538A9CC6}"/>
    <cellStyle name="Accent6 3 23" xfId="2989" xr:uid="{B15C21B9-2C81-4CBF-9E71-FFA89FE9B872}"/>
    <cellStyle name="Accent6 3 24" xfId="2974" xr:uid="{3724FB81-D6CD-4555-BC9C-03048D75F83F}"/>
    <cellStyle name="Accent6 3 3" xfId="2990" xr:uid="{BDAF4042-4001-424B-8A3E-2FADC30A959D}"/>
    <cellStyle name="Accent6 3 4" xfId="2991" xr:uid="{B7729EEA-B0C6-41D0-93E0-702FB72D31F7}"/>
    <cellStyle name="Accent6 3 5" xfId="2992" xr:uid="{113DED64-F608-428D-A2E9-30BB278E1ECF}"/>
    <cellStyle name="Accent6 3 6" xfId="2993" xr:uid="{CF4A227F-BF0B-40C2-AE9F-F29B9C387DB1}"/>
    <cellStyle name="Accent6 3 7" xfId="2994" xr:uid="{06469325-097F-4027-8E7A-9B25F79B1865}"/>
    <cellStyle name="Accent6 3 8" xfId="2995" xr:uid="{05685747-8A18-4202-B36E-2F9A4502AD6F}"/>
    <cellStyle name="Accent6 3 9" xfId="2996" xr:uid="{B3E8B99B-65F4-403A-9EA6-51908BBBE5A5}"/>
    <cellStyle name="Accent6 4" xfId="2997" xr:uid="{BA938CF3-5A58-4962-9BDA-AC41C9C5A969}"/>
    <cellStyle name="Accent6 4 10" xfId="2998" xr:uid="{08EDDFC4-18AB-40EF-96DD-CF13D664F9B4}"/>
    <cellStyle name="Accent6 4 11" xfId="2999" xr:uid="{D8D59E23-46FA-4B13-8311-5D1BED52C270}"/>
    <cellStyle name="Accent6 4 12" xfId="3000" xr:uid="{67E141DF-252A-4A47-93E1-C113F926FABB}"/>
    <cellStyle name="Accent6 4 13" xfId="3001" xr:uid="{C8BCC73D-4896-43D8-BA28-1C3DFC612AA7}"/>
    <cellStyle name="Accent6 4 14" xfId="3002" xr:uid="{A65630FB-21A9-44A5-B594-3338428C8813}"/>
    <cellStyle name="Accent6 4 15" xfId="3003" xr:uid="{4C0D10BC-3299-4120-9626-3572C9C41EBD}"/>
    <cellStyle name="Accent6 4 16" xfId="3004" xr:uid="{C430B455-FA4D-4BD6-8C8E-1A6A4BE7F38C}"/>
    <cellStyle name="Accent6 4 17" xfId="3005" xr:uid="{3161336D-AD35-4BDE-A260-09DCBE7B75F5}"/>
    <cellStyle name="Accent6 4 18" xfId="3006" xr:uid="{1642B1C5-FB71-45B2-B872-FA1C9F099194}"/>
    <cellStyle name="Accent6 4 19" xfId="3007" xr:uid="{C509ACC5-02D4-4AB5-A569-42B68283ED5B}"/>
    <cellStyle name="Accent6 4 2" xfId="3008" xr:uid="{BED03924-5C4D-4918-AA6B-7F05C839B2D9}"/>
    <cellStyle name="Accent6 4 20" xfId="3009" xr:uid="{CE8E486F-1DB9-4AAB-AADB-010D9B8FA324}"/>
    <cellStyle name="Accent6 4 3" xfId="3010" xr:uid="{200B9CD8-35B4-4822-B1A3-2A3021E34EFE}"/>
    <cellStyle name="Accent6 4 4" xfId="3011" xr:uid="{6989F92F-E49D-4162-AEBC-5A96EAD428CE}"/>
    <cellStyle name="Accent6 4 5" xfId="3012" xr:uid="{B62EC9E0-C721-497F-8532-A5FF972357D4}"/>
    <cellStyle name="Accent6 4 6" xfId="3013" xr:uid="{EE3E721A-3716-44C4-B394-E3532C28ADC7}"/>
    <cellStyle name="Accent6 4 7" xfId="3014" xr:uid="{8C71FCF5-78CA-4EDE-A37E-C80EEE78AE74}"/>
    <cellStyle name="Accent6 4 8" xfId="3015" xr:uid="{89E7A476-5E7A-4C70-B08E-5617FE4D57AB}"/>
    <cellStyle name="Accent6 4 9" xfId="3016" xr:uid="{417FA0B6-0999-4AC9-A3D4-8C8A89E52EFD}"/>
    <cellStyle name="Avertissement" xfId="730" xr:uid="{9CE91215-6369-4C77-B174-1B955001BECD}"/>
    <cellStyle name="Bad 2" xfId="83" xr:uid="{00000000-0005-0000-0000-0000B9000000}"/>
    <cellStyle name="Bad 2 2" xfId="294" xr:uid="{00000000-0005-0000-0000-0000BA000000}"/>
    <cellStyle name="Bad 2 2 2" xfId="1087" xr:uid="{BEEFFC87-CB7D-42F2-87ED-AE7F893D138D}"/>
    <cellStyle name="Bad 2 2 3" xfId="786" xr:uid="{B9759C4E-4509-4951-B735-8AAF1764CAAB}"/>
    <cellStyle name="Bad 2 3" xfId="295" xr:uid="{00000000-0005-0000-0000-0000BB000000}"/>
    <cellStyle name="Bad 2 3 2" xfId="1304" xr:uid="{11C5CADF-6D2A-4B91-87D3-B6DF1E432744}"/>
    <cellStyle name="Bad 2 4" xfId="545" xr:uid="{00000000-0005-0000-0000-0000BC000000}"/>
    <cellStyle name="Bad 2 4 2" xfId="1085" xr:uid="{AF169361-ECCB-40AA-8792-18CE4A85E89F}"/>
    <cellStyle name="Bad 3" xfId="1335" xr:uid="{6CACB434-02B1-4616-A64E-8E2EA0C1F373}"/>
    <cellStyle name="Bad 3 10" xfId="3019" xr:uid="{7A85EA65-EB54-4D45-8DE7-FC5C7F904642}"/>
    <cellStyle name="Bad 3 11" xfId="3020" xr:uid="{7FF42096-7EC9-4AC5-AFED-9A158A26372E}"/>
    <cellStyle name="Bad 3 12" xfId="3021" xr:uid="{FDA99240-B39A-4AB5-9E47-45BDDDECA28C}"/>
    <cellStyle name="Bad 3 13" xfId="3022" xr:uid="{4AD74A29-F210-492D-B1F6-7E4163E9FF21}"/>
    <cellStyle name="Bad 3 14" xfId="3023" xr:uid="{27DCEAF1-74BB-46FA-B4BF-B1F8454BC885}"/>
    <cellStyle name="Bad 3 15" xfId="3024" xr:uid="{79DE053E-F087-49A3-98EC-66442CCEF8B3}"/>
    <cellStyle name="Bad 3 16" xfId="3025" xr:uid="{564DA0C0-1BB6-4739-868B-04255819765A}"/>
    <cellStyle name="Bad 3 17" xfId="3026" xr:uid="{60D1C626-8715-4282-8F46-78E85B165133}"/>
    <cellStyle name="Bad 3 18" xfId="3027" xr:uid="{AF7FE58B-89F2-4B43-AA22-DF5FF54434C8}"/>
    <cellStyle name="Bad 3 19" xfId="3028" xr:uid="{7498B4B8-8D5C-4375-B550-0EC841066725}"/>
    <cellStyle name="Bad 3 2" xfId="3029" xr:uid="{5142E192-827C-4616-8AF4-B5107CD64160}"/>
    <cellStyle name="Bad 3 20" xfId="3030" xr:uid="{3CDBD4F6-7C54-4C73-A419-9769B1ECB42F}"/>
    <cellStyle name="Bad 3 21" xfId="3031" xr:uid="{6DFD12C7-D938-4913-BDC1-E36A99F2361D}"/>
    <cellStyle name="Bad 3 22" xfId="3032" xr:uid="{65182292-F8A0-43E1-AECB-F966BD02DB36}"/>
    <cellStyle name="Bad 3 23" xfId="3033" xr:uid="{64DCB4E8-3E17-4C47-BC6B-2F4F13792468}"/>
    <cellStyle name="Bad 3 24" xfId="3018" xr:uid="{B9205BA0-918C-42FA-B61D-E84B532492B4}"/>
    <cellStyle name="Bad 3 3" xfId="3034" xr:uid="{17FCB8B7-E2C1-455F-83A4-4F5E1A520345}"/>
    <cellStyle name="Bad 3 4" xfId="3035" xr:uid="{7FA73DAD-6732-438D-8D01-92DDFB152D46}"/>
    <cellStyle name="Bad 3 5" xfId="3036" xr:uid="{E837CF63-14A4-4400-83AC-AD4D4333EA7E}"/>
    <cellStyle name="Bad 3 6" xfId="3037" xr:uid="{B5E8DFD7-7C87-4968-BE3F-66D5D9BEE301}"/>
    <cellStyle name="Bad 3 7" xfId="3038" xr:uid="{D17E9476-2B8C-4137-804D-2DE18DE94EBF}"/>
    <cellStyle name="Bad 3 8" xfId="3039" xr:uid="{10BA1A4B-826F-45F1-9FF3-B01974438107}"/>
    <cellStyle name="Bad 3 9" xfId="3040" xr:uid="{030E1526-DA94-4379-9B45-AA5709041348}"/>
    <cellStyle name="Bad 4" xfId="3041" xr:uid="{4D926AD3-D2A6-49EC-9839-F3C86F718B26}"/>
    <cellStyle name="Bad 4 10" xfId="3042" xr:uid="{20434C35-690D-4B72-B51F-8321005DA077}"/>
    <cellStyle name="Bad 4 11" xfId="3043" xr:uid="{D94063DC-DA29-4326-AE81-0C51E06D6A3E}"/>
    <cellStyle name="Bad 4 12" xfId="3044" xr:uid="{FCD90059-42D1-48A3-A56A-F44EF5B659F8}"/>
    <cellStyle name="Bad 4 13" xfId="3045" xr:uid="{9A15533E-6EE6-4087-BF10-33E577018634}"/>
    <cellStyle name="Bad 4 14" xfId="3046" xr:uid="{FC029F9D-B124-4EA6-8C7E-293D72F0350A}"/>
    <cellStyle name="Bad 4 15" xfId="3047" xr:uid="{2A668FAE-F103-4E18-9FA7-A63A50737E20}"/>
    <cellStyle name="Bad 4 16" xfId="3048" xr:uid="{FF19C022-95D4-4E2B-B140-1A05BD723DD9}"/>
    <cellStyle name="Bad 4 17" xfId="3049" xr:uid="{CDC621E1-176E-4892-BC2A-2BE0F4FC42BC}"/>
    <cellStyle name="Bad 4 18" xfId="3050" xr:uid="{4166B1FD-E338-40F0-BF05-378BD09C67F9}"/>
    <cellStyle name="Bad 4 19" xfId="3051" xr:uid="{F0846A1A-1037-428A-8A91-3020D5EBEFDE}"/>
    <cellStyle name="Bad 4 2" xfId="3052" xr:uid="{58B947FA-8D6C-4BB8-BDDD-8FD6DCDA9E86}"/>
    <cellStyle name="Bad 4 20" xfId="3053" xr:uid="{5D5818F0-FD89-43C3-9FE3-7D147E734730}"/>
    <cellStyle name="Bad 4 3" xfId="3054" xr:uid="{73DD81BD-4816-426B-98F5-EFB78ECAEE5C}"/>
    <cellStyle name="Bad 4 4" xfId="3055" xr:uid="{6B61248F-0C8F-4F2B-9F12-B3459AB0564D}"/>
    <cellStyle name="Bad 4 5" xfId="3056" xr:uid="{E4415D5C-DB99-419E-B9DA-C2D23812314D}"/>
    <cellStyle name="Bad 4 6" xfId="3057" xr:uid="{A955BACB-5D2A-4B85-81C1-DE660A7A8BE6}"/>
    <cellStyle name="Bad 4 7" xfId="3058" xr:uid="{E5BE1DDD-6AF0-4ACE-B565-F5923561C250}"/>
    <cellStyle name="Bad 4 8" xfId="3059" xr:uid="{8DA0E637-EB56-4324-B8DC-F0B7EBC9FE79}"/>
    <cellStyle name="Bad 4 9" xfId="3060" xr:uid="{D7B0A74D-6619-4788-AA92-91338585E313}"/>
    <cellStyle name="Besuchter Hyperlink" xfId="731" xr:uid="{18C6E6B4-8794-47CF-8680-F25EEF506F01}"/>
    <cellStyle name="Besuchter Hyperlink 2" xfId="2666" xr:uid="{B05F8C4A-EA12-4146-9402-ECF0241F9E37}"/>
    <cellStyle name="Besuchter Hyperlink 3" xfId="1334" xr:uid="{4BAF207B-4891-4DE0-B23D-4637E901EF51}"/>
    <cellStyle name="Bilješka" xfId="296" xr:uid="{00000000-0005-0000-0000-0000BD000000}"/>
    <cellStyle name="Bilješka 2" xfId="546" xr:uid="{00000000-0005-0000-0000-0000BE000000}"/>
    <cellStyle name="Bilješka 2 10" xfId="4455" xr:uid="{4E46BA92-E192-423E-8F84-2959675F7E5B}"/>
    <cellStyle name="Bilješka 2 2" xfId="547" xr:uid="{00000000-0005-0000-0000-0000BF000000}"/>
    <cellStyle name="Bilješka 2 2 2" xfId="1332" xr:uid="{155065EE-D98C-4F3B-8F14-F3B0BD4633B1}"/>
    <cellStyle name="Bilješka 2 2 2 2" xfId="4181" xr:uid="{79382327-0F27-488B-84A7-3480B46A97FC}"/>
    <cellStyle name="Bilješka 2 2 3" xfId="1331" xr:uid="{7F642A6F-57B5-4707-A984-3BDA8795A59A}"/>
    <cellStyle name="Bilješka 2 2 3 2" xfId="4471" xr:uid="{E8CF60F9-3685-4CD1-959A-A0FBA44D9D1F}"/>
    <cellStyle name="Bilješka 2 2 4" xfId="2534" xr:uid="{A665C579-DBBD-4CD0-B2DA-8B11BED15B0A}"/>
    <cellStyle name="Bilješka 2 2 4 2" xfId="4412" xr:uid="{94951E38-982A-476A-8625-496A0906B05E}"/>
    <cellStyle name="Bilješka 2 2 5" xfId="1333" xr:uid="{2DE8063B-097A-48DD-B424-BCA7FC53FCFB}"/>
    <cellStyle name="Bilješka 2 2 5 2" xfId="4805" xr:uid="{CEFBE2D9-F8DF-4794-9787-BCE96425259B}"/>
    <cellStyle name="Bilješka 2 2 6" xfId="4149" xr:uid="{547EF3FF-811D-4237-908D-E4CD385E01CC}"/>
    <cellStyle name="Bilješka 2 3" xfId="1330" xr:uid="{000D5D63-9429-458A-B6E8-D98212185DC5}"/>
    <cellStyle name="Bilješka 2 3 2" xfId="2490" xr:uid="{54EBD633-8F5F-4BA7-977E-2310C019100D}"/>
    <cellStyle name="Bilješka 2 3 2 2" xfId="4413" xr:uid="{77E1E22B-F0C1-4A7E-B500-2FF27E0D942F}"/>
    <cellStyle name="Bilješka 2 3 3" xfId="4225" xr:uid="{65D04D6E-3AD7-43D7-B77C-E68210EF0B18}"/>
    <cellStyle name="Bilješka 2 4" xfId="1235" xr:uid="{52715708-3B61-48A5-97C0-4880D204101C}"/>
    <cellStyle name="Bilješka 2 4 2" xfId="2442" xr:uid="{83D9B582-7E43-4ACA-9154-AC220DBB507F}"/>
    <cellStyle name="Bilješka 2 4 2 2" xfId="4414" xr:uid="{435E6142-0409-4041-8778-DF44ABA2BFE5}"/>
    <cellStyle name="Bilješka 2 4 3" xfId="4445" xr:uid="{3780FB47-0DA7-400A-8F06-BFD426D9ADEC}"/>
    <cellStyle name="Bilješka 2 5" xfId="1329" xr:uid="{7A7C2B76-27EC-4FB7-A0C9-2C1AC22AB37B}"/>
    <cellStyle name="Bilješka 2 5 2" xfId="4150" xr:uid="{C1FFB6EC-9D1A-44BA-9B62-19F7CEAF142A}"/>
    <cellStyle name="Bilješka 2 6" xfId="1160" xr:uid="{1A1E7B52-DCFE-4212-88E9-4934A8E76AEA}"/>
    <cellStyle name="Bilješka 2 6 2" xfId="4178" xr:uid="{F9A2A908-E376-4A3A-B887-25F6B1A7AAF9}"/>
    <cellStyle name="Bilješka 2 7" xfId="1102" xr:uid="{44AE2416-E20F-44D8-985E-6ED596A254FB}"/>
    <cellStyle name="Bilješka 2 7 2" xfId="4453" xr:uid="{E0384EC1-315C-42B0-90BE-E11B766EE5A7}"/>
    <cellStyle name="Bilješka 2 8" xfId="2578" xr:uid="{B5C3C9DE-638D-452C-BEC7-E9FF87B84380}"/>
    <cellStyle name="Bilješka 2 8 2" xfId="4411" xr:uid="{E80B726D-12C8-4ECC-B54E-1E729AEF05BE}"/>
    <cellStyle name="Bilješka 2 9" xfId="1109" xr:uid="{F4CB12BE-99DF-4591-8964-612F42A12C25}"/>
    <cellStyle name="Bilješka 2 9 2" xfId="4724" xr:uid="{78FA531B-973B-4D2D-8665-BCC74985C4B9}"/>
    <cellStyle name="Bilješka 3" xfId="548" xr:uid="{00000000-0005-0000-0000-0000C0000000}"/>
    <cellStyle name="Bilješka 3 2" xfId="1327" xr:uid="{82B1AE75-4A60-4183-8686-9C9D67C43814}"/>
    <cellStyle name="Bilješka 3 2 2" xfId="4152" xr:uid="{2B73D40E-88B7-49B7-98E4-AD46D07D7A4B}"/>
    <cellStyle name="Bilješka 3 3" xfId="1328" xr:uid="{982DEE2B-8168-4F93-BBD6-C4DEFD2C926C}"/>
    <cellStyle name="Bilješka 3 3 2" xfId="4151" xr:uid="{6C1FA061-263B-45AF-818E-D2D4B10AA363}"/>
    <cellStyle name="Bilješka 3 4" xfId="2415" xr:uid="{801C5466-9089-4C0F-8EDF-EBE1A8089D09}"/>
    <cellStyle name="Bilješka 3 4 2" xfId="4184" xr:uid="{3D613D87-845F-4C4C-9740-8734F6FCBC2F}"/>
    <cellStyle name="Bilješka 3 5" xfId="1261" xr:uid="{2F33A347-85C7-4368-973F-BA0747045844}"/>
    <cellStyle name="Bilješka 3 5 2" xfId="4792" xr:uid="{C2D9B106-BC2B-49CB-B9E8-1582168E2489}"/>
    <cellStyle name="Bilješka 3 6" xfId="4444" xr:uid="{0BE611CC-5CCC-476C-81B5-9F1C83245E77}"/>
    <cellStyle name="Bilješka 4" xfId="549" xr:uid="{00000000-0005-0000-0000-0000C1000000}"/>
    <cellStyle name="Bilješka 4 2" xfId="4153" xr:uid="{C443306E-34B2-46D1-B827-9895D158D2A6}"/>
    <cellStyle name="Bilješka 5" xfId="550" xr:uid="{00000000-0005-0000-0000-0000C2000000}"/>
    <cellStyle name="Bilješka 5 2" xfId="2622" xr:uid="{66538AEB-676B-40FC-B69D-AE47FD1271B3}"/>
    <cellStyle name="Bilješka 5 2 2" xfId="4858" xr:uid="{00341EC9-6A2C-4FFD-A737-F7492FA23D91}"/>
    <cellStyle name="Bilješka 5 3" xfId="4185" xr:uid="{0BD77609-30D0-43D6-AC4C-563EA7D0542D}"/>
    <cellStyle name="Bilješka 5 4" xfId="4579" xr:uid="{334FB333-8E38-4F50-81DD-6D333E032A37}"/>
    <cellStyle name="Bilješka 6" xfId="732" xr:uid="{E044F776-BC4C-4608-B141-D5C05F09C935}"/>
    <cellStyle name="Bilješka 6 2" xfId="4131" xr:uid="{A62C3CF9-2E04-47DA-BB95-52BEC63B7BEA}"/>
    <cellStyle name="Bilješka 6 2 2" xfId="4995" xr:uid="{2450231E-F483-4E7F-858A-E3C159B82BDA}"/>
    <cellStyle name="Bilješka 6 3" xfId="1542" xr:uid="{2CD3B4F4-A1EA-47FE-8AD6-E16830BD5C67}"/>
    <cellStyle name="Bilješka 6 4" xfId="4606" xr:uid="{D9B7CFD1-2941-49FA-BEB8-6FF035E828BF}"/>
    <cellStyle name="Bilješka 7" xfId="881" xr:uid="{D5190445-4540-4365-A46B-3FB90E903DD4}"/>
    <cellStyle name="Bilješka 7 2" xfId="4637" xr:uid="{E9B5D327-2227-4B74-8462-B2835F7883F5}"/>
    <cellStyle name="Bilješka 8" xfId="4461" xr:uid="{ABBD5984-F890-4C2E-983D-29306B559C5C}"/>
    <cellStyle name="Bold" xfId="690" xr:uid="{BA0FC8B2-D2A2-4583-9F0A-EE8F56585359}"/>
    <cellStyle name="Bold 2" xfId="1257" xr:uid="{D0970C51-37B9-4AEF-86A3-BFA596B52FEF}"/>
    <cellStyle name="Bold 3" xfId="695" xr:uid="{304E8C4C-26C8-420E-ABA1-CC299C2E27B6}"/>
    <cellStyle name="Bold 3 2" xfId="697" xr:uid="{4BFF34FB-A412-40CD-A486-B6C8021E755F}"/>
    <cellStyle name="Bold 4" xfId="703" xr:uid="{3F48E38D-17C6-4068-A5DD-FECD214BB9B2}"/>
    <cellStyle name="Calcolo" xfId="84" xr:uid="{00000000-0005-0000-0000-0000C3000000}"/>
    <cellStyle name="Calcolo 2" xfId="4479" xr:uid="{CE14900A-8144-4613-88C6-D83A16592561}"/>
    <cellStyle name="Calcul" xfId="733" xr:uid="{347FD753-84AC-49F3-8B5F-7F4EBAFB2AA9}"/>
    <cellStyle name="Calcul 2" xfId="4607" xr:uid="{9E9A4D43-F4DC-40B2-8001-A33289FDD72D}"/>
    <cellStyle name="Calculation 2" xfId="85" xr:uid="{00000000-0005-0000-0000-0000C4000000}"/>
    <cellStyle name="Calculation 2 2" xfId="297" xr:uid="{00000000-0005-0000-0000-0000C5000000}"/>
    <cellStyle name="Calculation 2 2 2" xfId="1103" xr:uid="{C40515FC-A6FF-4CF6-A95E-89E3168DB5A0}"/>
    <cellStyle name="Calculation 2 2 2 2" xfId="4456" xr:uid="{0ACAC0DC-F86A-43E9-8FFC-40DECFFB1BA5}"/>
    <cellStyle name="Calculation 2 2 3" xfId="1125" xr:uid="{8F8B3DDD-2B6C-4E7D-B703-9A5267560EA8}"/>
    <cellStyle name="Calculation 2 2 3 2" xfId="4450" xr:uid="{20E8D6F3-79C4-49EB-B84B-8C470273249E}"/>
    <cellStyle name="Calculation 2 2 4" xfId="1312" xr:uid="{5F236102-D047-4DEF-BB41-6E5E04946E9A}"/>
    <cellStyle name="Calculation 2 2 4 2" xfId="4201" xr:uid="{CCE16F4E-6BA4-4AB2-A9E9-FBC741823C89}"/>
    <cellStyle name="Calculation 2 2 5" xfId="764" xr:uid="{256D9B22-BB9D-4887-B8F0-E59A32AC0759}"/>
    <cellStyle name="Calculation 2 2 5 2" xfId="4613" xr:uid="{77C6F0BC-5588-474C-9218-2BCD40E9BB2E}"/>
    <cellStyle name="Calculation 2 2 6" xfId="4158" xr:uid="{711EA409-BE9C-4DD3-8F56-D21F0893FB31}"/>
    <cellStyle name="Calculation 2 2 7" xfId="4508" xr:uid="{1C69E177-F9AE-42D2-B58D-97638C2648F0}"/>
    <cellStyle name="Calculation 2 3" xfId="298" xr:uid="{00000000-0005-0000-0000-0000C6000000}"/>
    <cellStyle name="Calculation 2 3 2" xfId="1132" xr:uid="{6F071CB5-13D5-4193-AEF4-CA0307BCEB30}"/>
    <cellStyle name="Calculation 2 3 2 2" xfId="4728" xr:uid="{3988B097-13D2-4491-A196-FF37A80B5A32}"/>
    <cellStyle name="Calculation 2 3 3" xfId="4448" xr:uid="{F3FC2A2F-582C-4FB5-B8CA-8821D669BA8D}"/>
    <cellStyle name="Calculation 2 3 4" xfId="4509" xr:uid="{943DB972-0DAF-400A-B0AB-4CCF7AD18902}"/>
    <cellStyle name="Calculation 2 4" xfId="551" xr:uid="{00000000-0005-0000-0000-0000C7000000}"/>
    <cellStyle name="Calculation 2 4 2" xfId="4172" xr:uid="{8D044865-6710-4809-9AA5-A1666609BDD6}"/>
    <cellStyle name="Calculation 2 5" xfId="1084" xr:uid="{5ADB7E2B-DF01-4762-9326-8F551E0419BC}"/>
    <cellStyle name="Calculation 2 5 2" xfId="4457" xr:uid="{AEF301BD-5CB9-4D6C-BB07-B1336FD317A9}"/>
    <cellStyle name="Calculation 2 6" xfId="3061" xr:uid="{801790B7-41A1-4FB0-953C-F4CD934912BC}"/>
    <cellStyle name="Calculation 2 6 2" xfId="4410" xr:uid="{84AB73BE-F776-4034-AE05-D7E917A6D7F3}"/>
    <cellStyle name="Calculation 2 7" xfId="2367" xr:uid="{43E74B40-F938-41D1-84B6-EA5316C0DC5A}"/>
    <cellStyle name="Calculation 2 7 2" xfId="4415" xr:uid="{31E359DC-B30D-4A61-BE14-E57AB2FB2C08}"/>
    <cellStyle name="Calculation 2 8" xfId="4465" xr:uid="{441DC258-E6BF-45B6-954E-D8DF818F5CBD}"/>
    <cellStyle name="Calculation 3" xfId="1326" xr:uid="{C5DDDBC7-ABC1-4CC9-BBC2-80DE44BA3804}"/>
    <cellStyle name="Calculation 3 10" xfId="3063" xr:uid="{20B24CCF-D7BD-4241-833C-FE484C7F778E}"/>
    <cellStyle name="Calculation 3 10 2" xfId="4408" xr:uid="{E5337D5D-F414-4149-85DD-52023D651100}"/>
    <cellStyle name="Calculation 3 11" xfId="3064" xr:uid="{C7C02FC4-C2EB-4DE9-A493-50C6C745306D}"/>
    <cellStyle name="Calculation 3 11 2" xfId="4407" xr:uid="{D1A325A1-13CC-4BC2-9F05-F7B2E965F7C2}"/>
    <cellStyle name="Calculation 3 12" xfId="3065" xr:uid="{1089F135-E6B2-4D03-BADA-6B27B209847B}"/>
    <cellStyle name="Calculation 3 12 2" xfId="4391" xr:uid="{91C58DB7-97C8-4702-ABCE-E18603E58957}"/>
    <cellStyle name="Calculation 3 13" xfId="3066" xr:uid="{0B2B0167-9F28-4CAF-AF39-9D2F0F04B8C1}"/>
    <cellStyle name="Calculation 3 13 2" xfId="4406" xr:uid="{99EE371B-72E5-4181-AA31-73460BB52CDE}"/>
    <cellStyle name="Calculation 3 14" xfId="3067" xr:uid="{463B41A0-1412-490F-9094-D18346A03440}"/>
    <cellStyle name="Calculation 3 14 2" xfId="4405" xr:uid="{83A63CDB-BCE3-41C3-AAA3-B81ABF1C6041}"/>
    <cellStyle name="Calculation 3 15" xfId="3068" xr:uid="{6961966F-D319-40A2-9DFF-421563EFD022}"/>
    <cellStyle name="Calculation 3 15 2" xfId="4404" xr:uid="{6B423273-E06B-491F-8EBB-F445945156FC}"/>
    <cellStyle name="Calculation 3 16" xfId="3069" xr:uid="{FCA68AEF-8ADC-4B5B-BC62-04861DAB8640}"/>
    <cellStyle name="Calculation 3 16 2" xfId="4403" xr:uid="{14526487-7289-4332-A939-37A719EEF4B1}"/>
    <cellStyle name="Calculation 3 17" xfId="3070" xr:uid="{96F10D67-853A-4072-A409-A4B04290683B}"/>
    <cellStyle name="Calculation 3 17 2" xfId="4402" xr:uid="{E5C97433-C509-4FDC-9F60-F7663B68411F}"/>
    <cellStyle name="Calculation 3 18" xfId="3071" xr:uid="{8425DB85-E8FA-48A9-9F75-291F27315DA8}"/>
    <cellStyle name="Calculation 3 18 2" xfId="4401" xr:uid="{E80337DD-CAA8-4A51-860A-4A86939B120B}"/>
    <cellStyle name="Calculation 3 19" xfId="3072" xr:uid="{8788167D-D3BA-44A4-862F-57D474F628B4}"/>
    <cellStyle name="Calculation 3 19 2" xfId="4400" xr:uid="{FCCD36CD-3F54-4670-B26F-7F06AF8796F5}"/>
    <cellStyle name="Calculation 3 2" xfId="3073" xr:uid="{F99F8FA6-6C3C-4DE3-AFA4-58AFDFB4AD31}"/>
    <cellStyle name="Calculation 3 2 2" xfId="4399" xr:uid="{E66B8E4F-06F4-485D-806D-ABBF11EF1F4B}"/>
    <cellStyle name="Calculation 3 20" xfId="3074" xr:uid="{1F06C9AE-0EB0-4ED7-90CD-A1CC8AE98634}"/>
    <cellStyle name="Calculation 3 20 2" xfId="4398" xr:uid="{3BDC50E7-C7E1-44A8-9ED9-627F4AA6C49E}"/>
    <cellStyle name="Calculation 3 21" xfId="3075" xr:uid="{21BBE1E9-DB1F-4D85-85CA-ABDC65A6C90E}"/>
    <cellStyle name="Calculation 3 21 2" xfId="4397" xr:uid="{B6492873-3F6B-459F-9955-0CF498FA4F0B}"/>
    <cellStyle name="Calculation 3 22" xfId="3076" xr:uid="{D43966D4-512D-423D-86AD-68F30E4516E1}"/>
    <cellStyle name="Calculation 3 22 2" xfId="4396" xr:uid="{98D556F9-3A7C-4A72-9903-6526A12E1A67}"/>
    <cellStyle name="Calculation 3 23" xfId="3077" xr:uid="{5FD16A83-90E1-4FC1-AA38-2A070429444A}"/>
    <cellStyle name="Calculation 3 23 2" xfId="4395" xr:uid="{0EFC4CE6-6118-4688-B13C-78A28CD242C8}"/>
    <cellStyle name="Calculation 3 24" xfId="3062" xr:uid="{49222BE8-1765-4215-9D67-B18620D22AFE}"/>
    <cellStyle name="Calculation 3 24 2" xfId="4409" xr:uid="{5554907E-7972-4D5A-AE0B-FF630BDDF641}"/>
    <cellStyle name="Calculation 3 25" xfId="4472" xr:uid="{3250056B-E111-41AC-A096-07524BC00EC9}"/>
    <cellStyle name="Calculation 3 3" xfId="3078" xr:uid="{95744937-2974-424F-BEAD-ABA2ECFB51E1}"/>
    <cellStyle name="Calculation 3 3 2" xfId="4394" xr:uid="{5F7786E2-DFF6-4664-B894-7AE5ADA00EEB}"/>
    <cellStyle name="Calculation 3 4" xfId="3079" xr:uid="{468707A4-B6ED-4F14-BB79-309CDFDF154F}"/>
    <cellStyle name="Calculation 3 4 2" xfId="4393" xr:uid="{593032E6-F5C4-4A97-A554-954C570739F6}"/>
    <cellStyle name="Calculation 3 5" xfId="3080" xr:uid="{D3B540A0-BE33-4292-B827-E593A18F708C}"/>
    <cellStyle name="Calculation 3 5 2" xfId="4392" xr:uid="{D94DAEBE-0F27-45EB-8050-1D20F8AECF82}"/>
    <cellStyle name="Calculation 3 6" xfId="3081" xr:uid="{73CF46AD-4DBC-426F-AF5C-6BD845311A19}"/>
    <cellStyle name="Calculation 3 6 2" xfId="4187" xr:uid="{81A5CE5D-47BF-4D6C-95A4-859040E1593D}"/>
    <cellStyle name="Calculation 3 7" xfId="3082" xr:uid="{97CC1A51-4E37-4586-80DD-AB3BE23EF94B}"/>
    <cellStyle name="Calculation 3 7 2" xfId="4416" xr:uid="{E72EF4C7-AFB1-4F22-8331-343DD5A7C2EF}"/>
    <cellStyle name="Calculation 3 8" xfId="3083" xr:uid="{84AD206A-E78D-43C8-B693-2DDE03F51926}"/>
    <cellStyle name="Calculation 3 8 2" xfId="4183" xr:uid="{B0242748-E295-4833-90B7-38D3E9A78516}"/>
    <cellStyle name="Calculation 3 9" xfId="3084" xr:uid="{0F8FEB77-4D82-4789-A202-33DEA0331560}"/>
    <cellStyle name="Calculation 3 9 2" xfId="4186" xr:uid="{74B8FDF5-02A3-4E82-ABA0-FC3EC0461311}"/>
    <cellStyle name="Calculation 4" xfId="3085" xr:uid="{D2D9F8A4-A5A2-458D-88DB-072AC3C337CF}"/>
    <cellStyle name="Calculation 4 10" xfId="3086" xr:uid="{1199CA2D-92CF-484F-AF56-AB34BB93D23B}"/>
    <cellStyle name="Calculation 4 10 2" xfId="1276" xr:uid="{34BA94DC-0F02-4EFA-BDB1-9CD39E4DAE2A}"/>
    <cellStyle name="Calculation 4 11" xfId="3087" xr:uid="{40F32A8D-34FC-4828-A754-F128ADF48252}"/>
    <cellStyle name="Calculation 4 11 2" xfId="1182" xr:uid="{C35CA080-EB60-4C7D-90A4-FAF99E17B899}"/>
    <cellStyle name="Calculation 4 12" xfId="3088" xr:uid="{2B2F0392-68FE-42B0-8F33-F767080372B9}"/>
    <cellStyle name="Calculation 4 12 2" xfId="4189" xr:uid="{44E66D6D-C8F1-4C3D-977E-F16B030BCAF6}"/>
    <cellStyle name="Calculation 4 13" xfId="3089" xr:uid="{C2BD44EB-DB85-4174-933C-6FF2B898E2B3}"/>
    <cellStyle name="Calculation 4 13 2" xfId="4174" xr:uid="{1F504B79-1743-4CC7-850B-274F1705F62B}"/>
    <cellStyle name="Calculation 4 14" xfId="3090" xr:uid="{220784F9-1F1F-4076-B23C-D304BBC172C5}"/>
    <cellStyle name="Calculation 4 14 2" xfId="4162" xr:uid="{22FF36CD-4779-47A7-A627-5372D5BE7F0D}"/>
    <cellStyle name="Calculation 4 15" xfId="3091" xr:uid="{E41B0FB9-281D-4EBA-9225-C08E6A51C039}"/>
    <cellStyle name="Calculation 4 15 2" xfId="916" xr:uid="{0681FEB1-3258-4690-AA7B-0CB57EC5498F}"/>
    <cellStyle name="Calculation 4 16" xfId="3092" xr:uid="{F6AD4841-9FB8-4BEB-8034-EF40A916929C}"/>
    <cellStyle name="Calculation 4 16 2" xfId="1280" xr:uid="{153BF6B3-0560-48F0-9223-40E8422739EC}"/>
    <cellStyle name="Calculation 4 17" xfId="3093" xr:uid="{9E64B5BA-5D02-47BA-9310-E4B0BDE8459B}"/>
    <cellStyle name="Calculation 4 17 2" xfId="4417" xr:uid="{79174563-9A63-4CD5-8A58-3F88E622DF64}"/>
    <cellStyle name="Calculation 4 18" xfId="3094" xr:uid="{4B6C3980-D6DD-4427-85EB-2F41DA9FF2C1}"/>
    <cellStyle name="Calculation 4 18 2" xfId="903" xr:uid="{52DC83C1-6FED-44DA-86BD-7874E186A11D}"/>
    <cellStyle name="Calculation 4 19" xfId="3095" xr:uid="{80B11412-A805-46E4-ACB7-48B6A90916D3}"/>
    <cellStyle name="Calculation 4 19 2" xfId="1267" xr:uid="{26ED83E8-F5C1-4178-9BF9-9F4C63DFBF4C}"/>
    <cellStyle name="Calculation 4 2" xfId="3096" xr:uid="{EF6A346D-705B-436D-8CB0-49A7A47FC455}"/>
    <cellStyle name="Calculation 4 2 2" xfId="910" xr:uid="{EF316B4A-9950-4844-8706-63F8D9372A34}"/>
    <cellStyle name="Calculation 4 20" xfId="3097" xr:uid="{785CF86A-9FED-406A-A5AE-16CF4BB46D94}"/>
    <cellStyle name="Calculation 4 20 2" xfId="4190" xr:uid="{22B8EA8D-C558-4DCF-B674-D5D6C3563C70}"/>
    <cellStyle name="Calculation 4 21" xfId="4188" xr:uid="{1B7CF435-6C12-49E0-AEBC-46AC0A30398A}"/>
    <cellStyle name="Calculation 4 3" xfId="3098" xr:uid="{349818C4-F81B-47B0-AA01-661F93B398FA}"/>
    <cellStyle name="Calculation 4 3 2" xfId="4167" xr:uid="{0CC8FD4B-C60A-419C-BC60-72E14EFB4EC2}"/>
    <cellStyle name="Calculation 4 4" xfId="3099" xr:uid="{FD59852B-B110-445D-B8F1-E8323E246A74}"/>
    <cellStyle name="Calculation 4 4 2" xfId="4169" xr:uid="{A8FE4660-E401-40F0-B0AD-AD442FC6A30A}"/>
    <cellStyle name="Calculation 4 5" xfId="3100" xr:uid="{170793B2-C323-4F9C-8E26-6CF5510B5591}"/>
    <cellStyle name="Calculation 4 5 2" xfId="1061" xr:uid="{277E2BB9-21EB-45E4-81D8-D651947EEEDE}"/>
    <cellStyle name="Calculation 4 6" xfId="3101" xr:uid="{50865490-4557-444E-A283-D017C65FA207}"/>
    <cellStyle name="Calculation 4 6 2" xfId="4168" xr:uid="{62D91299-43E4-45AD-8E22-8A47EF6872C5}"/>
    <cellStyle name="Calculation 4 7" xfId="3102" xr:uid="{C6005BD0-075A-4127-9F1C-38C5227981E9}"/>
    <cellStyle name="Calculation 4 7 2" xfId="839" xr:uid="{97A5CB66-9D8E-4B4E-9354-3397D2CDC350}"/>
    <cellStyle name="Calculation 4 8" xfId="3103" xr:uid="{650D7437-08B4-41C5-B9CA-D8C75642347B}"/>
    <cellStyle name="Calculation 4 8 2" xfId="913" xr:uid="{23CC17E8-DCDC-4D2A-AEE9-EA8BBCC375BA}"/>
    <cellStyle name="Calculation 4 9" xfId="3104" xr:uid="{D59B1630-E076-4F1A-92B1-C5EF5E2C234E}"/>
    <cellStyle name="Calculation 4 9 2" xfId="4418" xr:uid="{F9B3062C-511D-478A-80E1-6444BFC7DC7C}"/>
    <cellStyle name="Calculation 5" xfId="4143" xr:uid="{A3B23654-90C8-4249-880A-BE5A37FCA0E5}"/>
    <cellStyle name="Calculation 6" xfId="4218" xr:uid="{ECB7A42D-4A8F-4639-88A1-98FA4A369663}"/>
    <cellStyle name="Cella collegata" xfId="86" xr:uid="{00000000-0005-0000-0000-0000C8000000}"/>
    <cellStyle name="Cella da controllare" xfId="87" xr:uid="{00000000-0005-0000-0000-0000C9000000}"/>
    <cellStyle name="Cellule liée" xfId="734" xr:uid="{E2A4DF56-E53F-4B88-9C28-CD05C41FF6A7}"/>
    <cellStyle name="Check Cell 2" xfId="88" xr:uid="{00000000-0005-0000-0000-0000CA000000}"/>
    <cellStyle name="Check Cell 2 2" xfId="299" xr:uid="{00000000-0005-0000-0000-0000CB000000}"/>
    <cellStyle name="Check Cell 2 2 2" xfId="1325" xr:uid="{99DD3099-2A96-4827-A7F2-2961AD16A376}"/>
    <cellStyle name="Check Cell 2 2 3" xfId="883" xr:uid="{84A42017-8303-4644-8B7F-C6AC18F8D36B}"/>
    <cellStyle name="Check Cell 2 3" xfId="300" xr:uid="{00000000-0005-0000-0000-0000CC000000}"/>
    <cellStyle name="Check Cell 2 3 2" xfId="1324" xr:uid="{D4BEF886-2220-4022-9ED0-EFA48ACBEBD7}"/>
    <cellStyle name="Check Cell 2 4" xfId="552" xr:uid="{00000000-0005-0000-0000-0000CD000000}"/>
    <cellStyle name="Check Cell 2 4 2" xfId="1059" xr:uid="{41B4E0C4-7826-443A-B875-1F0E47834FB2}"/>
    <cellStyle name="Check Cell 3" xfId="3106" xr:uid="{53C6F6A3-3B78-4F18-8C76-2BB354ECAACD}"/>
    <cellStyle name="Check Cell 3 10" xfId="3107" xr:uid="{5E8A0B28-AF5E-4873-BE4A-1D856A628262}"/>
    <cellStyle name="Check Cell 3 11" xfId="3108" xr:uid="{F3452DB5-CEF8-4D8C-8CDA-B5ADE705976A}"/>
    <cellStyle name="Check Cell 3 12" xfId="3109" xr:uid="{71FCB91B-AED6-4CBB-B315-1580FE07689B}"/>
    <cellStyle name="Check Cell 3 13" xfId="3110" xr:uid="{DE7DAB13-F98E-4EB8-BB6B-807423F9C5CF}"/>
    <cellStyle name="Check Cell 3 14" xfId="3111" xr:uid="{6D33D917-46AF-4943-A975-123D3A80843A}"/>
    <cellStyle name="Check Cell 3 15" xfId="3112" xr:uid="{06A62D3B-A2F9-4B06-BFC4-597F48401C9D}"/>
    <cellStyle name="Check Cell 3 16" xfId="3113" xr:uid="{5858D172-E151-4B47-9C2B-A7FED4BEBA8F}"/>
    <cellStyle name="Check Cell 3 17" xfId="3114" xr:uid="{6FFFAD4F-A06D-4648-B1D2-4A6A6594EA6F}"/>
    <cellStyle name="Check Cell 3 18" xfId="3115" xr:uid="{351D24DA-B699-4132-B1E5-A75979885345}"/>
    <cellStyle name="Check Cell 3 19" xfId="3116" xr:uid="{7939DD66-D752-4DBB-9E5E-3D6D3623F2F9}"/>
    <cellStyle name="Check Cell 3 2" xfId="3117" xr:uid="{DD77CCF2-28A0-465F-9604-70F77D9298DE}"/>
    <cellStyle name="Check Cell 3 20" xfId="3118" xr:uid="{BE596902-DF2D-4C05-8B00-DC47D1A3FCC0}"/>
    <cellStyle name="Check Cell 3 21" xfId="3119" xr:uid="{059F51A0-37D1-42D3-BC03-1332A6907071}"/>
    <cellStyle name="Check Cell 3 22" xfId="3120" xr:uid="{78BD710C-7796-4B4B-B99E-1FA59921CB37}"/>
    <cellStyle name="Check Cell 3 23" xfId="3121" xr:uid="{37571D7E-3543-4597-A296-BF183BF43EB6}"/>
    <cellStyle name="Check Cell 3 3" xfId="3122" xr:uid="{6B3EBA11-C094-4C82-8EA2-C0C65F543C17}"/>
    <cellStyle name="Check Cell 3 4" xfId="3123" xr:uid="{0DD9DF2B-234C-402E-BF87-135006EB910F}"/>
    <cellStyle name="Check Cell 3 5" xfId="3124" xr:uid="{CB0BAC76-1E71-4F73-96FB-681AE4628487}"/>
    <cellStyle name="Check Cell 3 6" xfId="3125" xr:uid="{A2726223-F3CE-4E20-AE6C-7EC873DD0319}"/>
    <cellStyle name="Check Cell 3 7" xfId="3126" xr:uid="{563CF959-1C8C-4C2C-B5E8-69C2A6DB88B5}"/>
    <cellStyle name="Check Cell 3 8" xfId="3127" xr:uid="{91218F72-9C15-476B-9E67-818721272BB6}"/>
    <cellStyle name="Check Cell 3 9" xfId="3128" xr:uid="{C9EC1A07-88AE-454E-A26D-12E25A09BC85}"/>
    <cellStyle name="Check Cell 4" xfId="3129" xr:uid="{BFA173EE-6609-4852-8CD5-93CC31755FCC}"/>
    <cellStyle name="Check Cell 4 10" xfId="3130" xr:uid="{941205B5-6730-428B-8586-1B7FD70FA2FA}"/>
    <cellStyle name="Check Cell 4 11" xfId="3131" xr:uid="{E808C615-304D-480C-8263-41953DB449D3}"/>
    <cellStyle name="Check Cell 4 12" xfId="3132" xr:uid="{77C3EDAD-3430-4126-8973-07054D7FE3D2}"/>
    <cellStyle name="Check Cell 4 13" xfId="3133" xr:uid="{3AEFF519-688E-47FA-9E3E-313E1D945ED6}"/>
    <cellStyle name="Check Cell 4 14" xfId="3134" xr:uid="{4B680F5B-1A83-4D6E-A32D-BE0B8C5BF1E8}"/>
    <cellStyle name="Check Cell 4 15" xfId="3135" xr:uid="{FED66B4C-1C63-4DCB-BC88-2FB14FDE70D8}"/>
    <cellStyle name="Check Cell 4 16" xfId="3136" xr:uid="{5C2DD97F-7ED5-4F16-B677-448B493ABDC1}"/>
    <cellStyle name="Check Cell 4 17" xfId="3137" xr:uid="{A7D770A5-C498-4AEE-99BF-A5EE583A2C42}"/>
    <cellStyle name="Check Cell 4 18" xfId="3138" xr:uid="{18C10DCA-289D-43CC-A284-D4D9F35418EA}"/>
    <cellStyle name="Check Cell 4 19" xfId="3139" xr:uid="{9DBF0598-AE5E-48E7-87C4-B4F991044EEE}"/>
    <cellStyle name="Check Cell 4 2" xfId="3140" xr:uid="{89837C70-238C-4E51-AB01-233653BACEDB}"/>
    <cellStyle name="Check Cell 4 20" xfId="3141" xr:uid="{EB28E239-AE1F-48FE-BC84-04D71AF0438B}"/>
    <cellStyle name="Check Cell 4 3" xfId="3142" xr:uid="{922F5363-7805-481D-AE87-D95692FC2F74}"/>
    <cellStyle name="Check Cell 4 4" xfId="3143" xr:uid="{9011A75C-BB1C-4F6D-8CAD-62A478BD8402}"/>
    <cellStyle name="Check Cell 4 5" xfId="3144" xr:uid="{CDF67127-6310-4ACC-8B5C-AF81C0DB5724}"/>
    <cellStyle name="Check Cell 4 6" xfId="3145" xr:uid="{6CC1AC1F-7B2B-46AC-BB9C-EB4CB52E9DB4}"/>
    <cellStyle name="Check Cell 4 7" xfId="3146" xr:uid="{30E61088-F56A-489B-8A98-3975570663F8}"/>
    <cellStyle name="Check Cell 4 8" xfId="3147" xr:uid="{54BC73F7-F074-4CBA-B34D-1F9101C3B451}"/>
    <cellStyle name="Check Cell 4 9" xfId="3148" xr:uid="{26BD576C-BC94-4336-B2F6-93B1D3E6D343}"/>
    <cellStyle name="cijene i kolicine" xfId="705" xr:uid="{D2168A13-1C93-448C-8C45-7F2B2B5E718F}"/>
    <cellStyle name="Colore 1" xfId="89" xr:uid="{00000000-0005-0000-0000-0000CE000000}"/>
    <cellStyle name="Colore 2" xfId="90" xr:uid="{00000000-0005-0000-0000-0000CF000000}"/>
    <cellStyle name="Colore 3" xfId="91" xr:uid="{00000000-0005-0000-0000-0000D0000000}"/>
    <cellStyle name="Colore 4" xfId="92" xr:uid="{00000000-0005-0000-0000-0000D1000000}"/>
    <cellStyle name="Colore 5" xfId="93" xr:uid="{00000000-0005-0000-0000-0000D2000000}"/>
    <cellStyle name="Colore 6" xfId="94" xr:uid="{00000000-0005-0000-0000-0000D3000000}"/>
    <cellStyle name="ColStyle2" xfId="1239" xr:uid="{3F54A82E-62CE-48EB-8610-4397FF07AF4C}"/>
    <cellStyle name="ColStyle2 2" xfId="2352" xr:uid="{41D76E44-1734-4D0F-BB61-C8991B850DFE}"/>
    <cellStyle name="Comma 10" xfId="1287" xr:uid="{06146932-0578-40AC-A471-BDDB8876C877}"/>
    <cellStyle name="Comma 10 2" xfId="1323" xr:uid="{A97BD2DD-0907-4B14-A1D3-C60A45F478CF}"/>
    <cellStyle name="Comma 11" xfId="1322" xr:uid="{6DD3CF0F-2522-42AE-9ECD-AF1BD812FFD5}"/>
    <cellStyle name="Comma 11 2" xfId="1321" xr:uid="{663CB7FD-FB2E-400E-968C-9377C8DC5A52}"/>
    <cellStyle name="Comma 12" xfId="1319" xr:uid="{169402AF-8D08-4BB2-8453-1FB13CE45797}"/>
    <cellStyle name="Comma 13" xfId="4142" xr:uid="{3DD9C16D-7CF0-4EE1-8DC9-6450A41E59A9}"/>
    <cellStyle name="Comma 13 2" xfId="4996" xr:uid="{2814D61D-5837-42FF-9F9B-F211A65313E7}"/>
    <cellStyle name="Comma 14" xfId="1005" xr:uid="{3C03257B-8F92-4C41-9ECF-B69079ECE81F}"/>
    <cellStyle name="Comma 14 2" xfId="4697" xr:uid="{EC6A2E07-E8DB-45D1-A5E6-90577470C7D1}"/>
    <cellStyle name="Comma 15" xfId="4476" xr:uid="{592BC551-BA30-416A-AD27-4FC900846439}"/>
    <cellStyle name="Comma 2" xfId="95" xr:uid="{00000000-0005-0000-0000-0000D5000000}"/>
    <cellStyle name="Comma 2 10" xfId="4480" xr:uid="{BC1EEA21-07F8-489E-BCC2-3F97F2F92E02}"/>
    <cellStyle name="Comma 2 11" xfId="5000" xr:uid="{BE8CFCBC-0E14-468B-B597-DE8298DF2077}"/>
    <cellStyle name="Comma 2 2" xfId="96" xr:uid="{00000000-0005-0000-0000-0000D6000000}"/>
    <cellStyle name="Comma 2 2 2" xfId="14" xr:uid="{00000000-0005-0000-0000-0000D7000000}"/>
    <cellStyle name="Comma 2 2 2 2" xfId="553" xr:uid="{00000000-0005-0000-0000-0000D8000000}"/>
    <cellStyle name="Comma 2 2 2 3" xfId="1315" xr:uid="{73BE75E9-6A11-4BD5-A66E-DB9803990EA3}"/>
    <cellStyle name="Comma 2 2 3" xfId="301" xr:uid="{00000000-0005-0000-0000-0000D9000000}"/>
    <cellStyle name="Comma 2 2 3 2" xfId="554" xr:uid="{00000000-0005-0000-0000-0000DA000000}"/>
    <cellStyle name="Comma 2 2 4" xfId="555" xr:uid="{00000000-0005-0000-0000-0000DB000000}"/>
    <cellStyle name="Comma 2 2 4 2" xfId="1034" xr:uid="{2BE4B51C-7EFE-4764-96AF-F38BCE703116}"/>
    <cellStyle name="Comma 2 2 4 3" xfId="5074" xr:uid="{4AB90FEB-4AA7-4A61-B3EB-890C3AB29719}"/>
    <cellStyle name="Comma 2 2 5" xfId="1313" xr:uid="{E3C7230E-1CCF-4F56-B603-FF23FD3A1B23}"/>
    <cellStyle name="Comma 2 2 5 2" xfId="5146" xr:uid="{2BA09964-AC1C-41C8-8C2B-E0E6D310EDA2}"/>
    <cellStyle name="Comma 2 2 6" xfId="1316" xr:uid="{3EA48C2F-F28E-4F3F-9AAF-8E649B0CD1A1}"/>
    <cellStyle name="Comma 2 2 7" xfId="4481" xr:uid="{FFF725E8-E79D-45DB-ADC5-5BFF9579AE2E}"/>
    <cellStyle name="Comma 2 2 8" xfId="5001" xr:uid="{327F310F-D273-4E2B-9D5B-B4B88705E904}"/>
    <cellStyle name="Comma 2 3" xfId="97" xr:uid="{00000000-0005-0000-0000-0000DC000000}"/>
    <cellStyle name="Comma 2 3 2" xfId="302" xr:uid="{00000000-0005-0000-0000-0000DD000000}"/>
    <cellStyle name="Comma 2 3 3" xfId="1311" xr:uid="{A83CC9FB-46CE-4818-9C36-3029504B32F0}"/>
    <cellStyle name="Comma 2 3 4" xfId="1310" xr:uid="{4590F726-C68A-451C-B3AD-609E0FAAB620}"/>
    <cellStyle name="Comma 2 3 5" xfId="1233" xr:uid="{0E2335D0-2ACA-4DD4-B0B6-2ED3265E2EB0}"/>
    <cellStyle name="Comma 2 3 5 2" xfId="4779" xr:uid="{92871BAF-CD97-48E0-A991-8BABB7CA969F}"/>
    <cellStyle name="Comma 2 4" xfId="556" xr:uid="{00000000-0005-0000-0000-0000DE000000}"/>
    <cellStyle name="Comma 2 4 2" xfId="1309" xr:uid="{DAC1E649-6C89-4B2C-9F10-D418C77A28DB}"/>
    <cellStyle name="Comma 2 4 2 2" xfId="4804" xr:uid="{A5E1247D-E9E9-45CC-91CD-88685CE60088}"/>
    <cellStyle name="Comma 2 4 3" xfId="5073" xr:uid="{647163DB-C1E9-4DB2-BECE-E75E25F5532F}"/>
    <cellStyle name="Comma 2 5" xfId="654" xr:uid="{00000000-0005-0000-0000-0000DF000000}"/>
    <cellStyle name="Comma 2 5 2" xfId="1308" xr:uid="{E2B582D6-913C-481D-A51C-A4345161B87D}"/>
    <cellStyle name="Comma 2 5 2 2" xfId="4803" xr:uid="{F6FF667E-7341-44C5-8A9A-BAEC5472A142}"/>
    <cellStyle name="Comma 2 5 3" xfId="5145" xr:uid="{E0EDF843-41CC-4005-9B49-0656A5CF6823}"/>
    <cellStyle name="Comma 2 6" xfId="1169" xr:uid="{C7E7394C-8C93-44A4-87CF-627DF43EA812}"/>
    <cellStyle name="Comma 2 7" xfId="1317" xr:uid="{578A13CA-D305-4EE2-9C2C-91E81818D2D5}"/>
    <cellStyle name="Comma 2 8" xfId="2341" xr:uid="{0D81D5D9-4CE7-40B2-8335-8C6D3AEF4CFF}"/>
    <cellStyle name="Comma 2 9" xfId="4132" xr:uid="{A2B8A070-C96C-4C3E-93BA-053FD7634012}"/>
    <cellStyle name="Comma 3" xfId="98" xr:uid="{00000000-0005-0000-0000-0000E0000000}"/>
    <cellStyle name="Comma 3 2" xfId="303" xr:uid="{00000000-0005-0000-0000-0000E1000000}"/>
    <cellStyle name="Comma 3 2 2" xfId="304" xr:uid="{00000000-0005-0000-0000-0000E2000000}"/>
    <cellStyle name="Comma 3 2 2 2" xfId="886" xr:uid="{6AC327F2-2747-460E-A9C2-284B956EEA73}"/>
    <cellStyle name="Comma 3 2 2 2 2" xfId="1134" xr:uid="{EF91C80C-A4EC-4F9D-81E7-82928851B77C}"/>
    <cellStyle name="Comma 3 2 2 2 2 2" xfId="4729" xr:uid="{7AD81BB6-C7D4-4402-852B-03C6B666E5BE}"/>
    <cellStyle name="Comma 3 2 2 2 3" xfId="4640" xr:uid="{52F7D5BD-F62E-45D9-A2DC-37940B048D90}"/>
    <cellStyle name="Comma 3 2 2 2 4" xfId="5100" xr:uid="{16F89B9C-5598-4123-957D-A2012E99F4A1}"/>
    <cellStyle name="Comma 3 2 2 3" xfId="1303" xr:uid="{A4CFC897-BB43-4747-A48C-4A2CD7D5C1DE}"/>
    <cellStyle name="Comma 3 2 2 3 2" xfId="5171" xr:uid="{82ACA383-B82E-4621-9708-80C37DC8DF63}"/>
    <cellStyle name="Comma 3 2 2 4" xfId="4511" xr:uid="{D568996C-BE9D-473D-918A-3AF02A9CD380}"/>
    <cellStyle name="Comma 3 2 2 5" xfId="5026" xr:uid="{9716F7AA-F387-43E1-8BF4-93FC77E68A9F}"/>
    <cellStyle name="Comma 3 2 3" xfId="557" xr:uid="{00000000-0005-0000-0000-0000E3000000}"/>
    <cellStyle name="Comma 3 2 3 2" xfId="1135" xr:uid="{FB4D04B1-1B1D-4DE7-AF89-A1BB871D9DD8}"/>
    <cellStyle name="Comma 3 2 3 2 2" xfId="4730" xr:uid="{8369E64B-3FD7-4D3A-8B24-DCEF0FA249C1}"/>
    <cellStyle name="Comma 3 2 3 3" xfId="887" xr:uid="{10588660-A5BF-4084-8C8D-6D6B5FDAD563}"/>
    <cellStyle name="Comma 3 2 3 3 2" xfId="4641" xr:uid="{FB191BB5-DFD2-4C56-B9AE-3F84B98E8231}"/>
    <cellStyle name="Comma 3 2 3 4" xfId="5099" xr:uid="{85D9ED10-3EAC-4169-9A6D-573755E2661C}"/>
    <cellStyle name="Comma 3 2 4" xfId="1302" xr:uid="{B3080F18-FB3A-4CF4-BE72-78437FA3CF53}"/>
    <cellStyle name="Comma 3 2 4 2" xfId="4800" xr:uid="{D16C63EF-0726-435B-935D-380D85EC3106}"/>
    <cellStyle name="Comma 3 2 4 3" xfId="5170" xr:uid="{2AE71348-ADCD-4556-BB5C-78E27F666679}"/>
    <cellStyle name="Comma 3 2 5" xfId="1051" xr:uid="{0DCBA8D2-FFE4-4097-B468-EA6DDCD56625}"/>
    <cellStyle name="Comma 3 2 6" xfId="1305" xr:uid="{70C16C13-2B2B-4841-9E5D-65A5C14B828D}"/>
    <cellStyle name="Comma 3 2 6 2" xfId="4801" xr:uid="{393C2924-9961-4E25-8031-26BFEAEDB1FC}"/>
    <cellStyle name="Comma 3 2 7" xfId="4510" xr:uid="{30B65468-F0DD-4BC8-B2A8-4541EC4420CE}"/>
    <cellStyle name="Comma 3 2 8" xfId="5025" xr:uid="{3D6565E2-1EC1-4406-A854-0C241822CA36}"/>
    <cellStyle name="Comma 3 3" xfId="305" xr:uid="{00000000-0005-0000-0000-0000E4000000}"/>
    <cellStyle name="Comma 3 3 2" xfId="1268" xr:uid="{4F8423E7-173E-4AA5-8770-567B12B9DA02}"/>
    <cellStyle name="Comma 3 3 3" xfId="1101" xr:uid="{AFC1F21A-9045-4562-AFE3-D245A6DB4DDD}"/>
    <cellStyle name="Comma 3 3 3 2" xfId="4723" xr:uid="{CEFFC3D9-FF41-47A4-8B1D-D347A2BCD2FB}"/>
    <cellStyle name="Comma 3 4" xfId="306" xr:uid="{00000000-0005-0000-0000-0000E5000000}"/>
    <cellStyle name="Comma 3 4 2" xfId="1301" xr:uid="{1E050C84-D7D6-478A-98B1-C9FE0A5B8504}"/>
    <cellStyle name="Comma 3 4 2 2" xfId="4799" xr:uid="{40852CD8-222F-49E1-890C-672E104F3807}"/>
    <cellStyle name="Comma 3 4 2 3" xfId="5101" xr:uid="{AFED84A2-D9D7-47C9-AB2B-0896C82D16FD}"/>
    <cellStyle name="Comma 3 4 3" xfId="795" xr:uid="{D423ADD8-CE57-4161-95BE-8AF11DE322C1}"/>
    <cellStyle name="Comma 3 4 3 2" xfId="5172" xr:uid="{CE95B775-6AE1-4050-B1FC-650A0EA621C9}"/>
    <cellStyle name="Comma 3 4 4" xfId="4512" xr:uid="{74E015D7-CC33-4C1E-BD19-D3D7B251E4EA}"/>
    <cellStyle name="Comma 3 4 5" xfId="5027" xr:uid="{0F7E423E-6993-42ED-A79C-2CD58FBFB529}"/>
    <cellStyle name="Comma 3 5" xfId="558" xr:uid="{00000000-0005-0000-0000-0000E6000000}"/>
    <cellStyle name="Comma 3 5 2" xfId="1136" xr:uid="{167CD8B0-3D76-456E-8394-BB93143FE598}"/>
    <cellStyle name="Comma 3 5 2 2" xfId="4731" xr:uid="{598E3AB8-7BFA-444C-A317-421F6161F866}"/>
    <cellStyle name="Comma 3 5 3" xfId="1300" xr:uid="{E416D7A2-1ADF-41B6-AAD3-9D633D3FF2EA}"/>
    <cellStyle name="Comma 3 5 4" xfId="888" xr:uid="{2678F6DF-E603-4517-A682-9E9EFBDF63EF}"/>
    <cellStyle name="Comma 3 5 4 2" xfId="4642" xr:uid="{14374C42-B67F-435A-9498-3180A19D40BE}"/>
    <cellStyle name="Comma 3 6" xfId="1307" xr:uid="{776CBA97-E242-4CD4-AFE0-CFAF86CB786E}"/>
    <cellStyle name="Comma 3 6 2" xfId="4802" xr:uid="{941226A0-4B67-4241-BCD4-CBE0FEEA836B}"/>
    <cellStyle name="Comma 4" xfId="20" xr:uid="{00000000-0005-0000-0000-0000E7000000}"/>
    <cellStyle name="Comma 4 2" xfId="99" xr:uid="{00000000-0005-0000-0000-0000E8000000}"/>
    <cellStyle name="Comma 4 2 2" xfId="100" xr:uid="{00000000-0005-0000-0000-0000E9000000}"/>
    <cellStyle name="Comma 4 2 2 2" xfId="1140" xr:uid="{D5EEF927-72CC-4770-8435-E298E82B77E2}"/>
    <cellStyle name="Comma 4 2 2 2 2" xfId="4733" xr:uid="{DA8E3824-631A-4268-9CF6-1F88CAEF43A5}"/>
    <cellStyle name="Comma 4 2 2 3" xfId="891" xr:uid="{98C15540-E7D2-4F61-B219-2E9141DF0452}"/>
    <cellStyle name="Comma 4 2 2 3 2" xfId="4644" xr:uid="{3A5B284B-DD55-47A9-AE30-C7A4B27F8A05}"/>
    <cellStyle name="Comma 4 2 3" xfId="307" xr:uid="{00000000-0005-0000-0000-0000EA000000}"/>
    <cellStyle name="Comma 4 2 3 2" xfId="1253" xr:uid="{4F966E63-6806-40C8-B84A-A705F31D296E}"/>
    <cellStyle name="Comma 4 2 3 2 2" xfId="5102" xr:uid="{73594E12-F3FF-4409-91B2-088A8ED83690}"/>
    <cellStyle name="Comma 4 2 3 3" xfId="4513" xr:uid="{35725E29-C1EE-408F-80CA-9724408334F6}"/>
    <cellStyle name="Comma 4 2 3 3 2" xfId="5173" xr:uid="{DDA528AA-E79E-4011-A42D-F785169D80F6}"/>
    <cellStyle name="Comma 4 2 3 4" xfId="5028" xr:uid="{38AD9350-1077-498A-AE51-58CB051CA16C}"/>
    <cellStyle name="Comma 4 2 4" xfId="559" xr:uid="{00000000-0005-0000-0000-0000EB000000}"/>
    <cellStyle name="Comma 4 3" xfId="101" xr:uid="{00000000-0005-0000-0000-0000EC000000}"/>
    <cellStyle name="Comma 4 3 2" xfId="1010" xr:uid="{38D273EC-1AEF-4697-A2EE-7B874D2EB5D2}"/>
    <cellStyle name="Comma 4 3 3" xfId="1240" xr:uid="{17499482-7193-4815-8935-FCAF74B02F61}"/>
    <cellStyle name="Comma 4 3 4" xfId="893" xr:uid="{328A466F-B40B-4889-98B3-821D6708A64B}"/>
    <cellStyle name="Comma 4 4" xfId="102" xr:uid="{00000000-0005-0000-0000-0000ED000000}"/>
    <cellStyle name="Comma 4 4 2" xfId="1144" xr:uid="{1BE13520-4D9B-4EDE-BA59-CB17EA68E7B8}"/>
    <cellStyle name="Comma 4 4 2 2" xfId="4735" xr:uid="{59C1F48F-0453-41C9-82B4-C129AE70A39C}"/>
    <cellStyle name="Comma 4 4 3" xfId="1220" xr:uid="{46A06C5B-6AAD-423B-8043-D52CCFD2AAA2}"/>
    <cellStyle name="Comma 4 4 4" xfId="895" xr:uid="{EE9B81D1-ECB3-4726-94CF-1A2B61137047}"/>
    <cellStyle name="Comma 4 4 4 2" xfId="4645" xr:uid="{EA4117DA-5EA3-4C22-A14D-E6BB21BA05EA}"/>
    <cellStyle name="Comma 4 5" xfId="308" xr:uid="{00000000-0005-0000-0000-0000EE000000}"/>
    <cellStyle name="Comma 4 5 2" xfId="1025" xr:uid="{CB15478F-4500-41A2-A118-588B76385987}"/>
    <cellStyle name="Comma 4 5 2 2" xfId="5103" xr:uid="{F3F827D3-0BFB-4A3A-A5C0-A34FAF4BECD9}"/>
    <cellStyle name="Comma 4 5 3" xfId="4514" xr:uid="{4CD18626-7C2E-44C8-83A4-1A536644EB19}"/>
    <cellStyle name="Comma 4 5 3 2" xfId="5174" xr:uid="{5E1E6DE8-77F6-4D41-901F-05D804E8B9E0}"/>
    <cellStyle name="Comma 4 5 4" xfId="5029" xr:uid="{662ED7E0-24A4-4F50-B5E6-AACF69059F38}"/>
    <cellStyle name="Comma 4 6" xfId="560" xr:uid="{00000000-0005-0000-0000-0000EF000000}"/>
    <cellStyle name="Comma 4 6 2" xfId="2220" xr:uid="{2C6A92FA-B876-49A6-BF3B-B4F357271084}"/>
    <cellStyle name="Comma 4 7" xfId="671" xr:uid="{00000000-0005-0000-0000-0000F0000000}"/>
    <cellStyle name="Comma 4 7 2" xfId="4591" xr:uid="{AA41C976-9DD4-4970-B57C-C673DDA3C622}"/>
    <cellStyle name="Comma 5" xfId="103" xr:uid="{00000000-0005-0000-0000-0000F1000000}"/>
    <cellStyle name="Comma 5 2" xfId="104" xr:uid="{00000000-0005-0000-0000-0000F2000000}"/>
    <cellStyle name="Comma 5 2 2" xfId="105" xr:uid="{00000000-0005-0000-0000-0000F3000000}"/>
    <cellStyle name="Comma 5 2 2 2" xfId="1297" xr:uid="{44EF53E4-C981-4B83-97F3-3105D23833DE}"/>
    <cellStyle name="Comma 5 2 2 2 2" xfId="5077" xr:uid="{745D11D7-520D-4C6E-924E-783079C64D12}"/>
    <cellStyle name="Comma 5 2 2 3" xfId="1146" xr:uid="{6069A025-6179-4DC8-BE40-6F68BC8000D9}"/>
    <cellStyle name="Comma 5 2 2 3 2" xfId="4736" xr:uid="{9A7C5B9E-5D8A-414C-8CD3-C4EE97088CBA}"/>
    <cellStyle name="Comma 5 2 2 3 3" xfId="5149" xr:uid="{5B83F199-5CCA-481F-A788-8D2CAAEF5710}"/>
    <cellStyle name="Comma 5 2 2 4" xfId="4484" xr:uid="{1422FC9C-EF12-43A9-A832-E55B07DF07E3}"/>
    <cellStyle name="Comma 5 2 2 5" xfId="5004" xr:uid="{BFBB81A2-60DD-4181-B29B-6D603EA4B9D1}"/>
    <cellStyle name="Comma 5 2 3" xfId="106" xr:uid="{00000000-0005-0000-0000-0000F4000000}"/>
    <cellStyle name="Comma 5 2 3 2" xfId="2145" xr:uid="{A8EA031F-7A77-4C66-A12B-CD9C66EF6E69}"/>
    <cellStyle name="Comma 5 2 3 2 2" xfId="5078" xr:uid="{FF118180-6EF5-4FE8-9450-8C1EC2E329FC}"/>
    <cellStyle name="Comma 5 2 3 3" xfId="4485" xr:uid="{DA7F9F9B-E634-459A-84CC-A1DC7325CFA6}"/>
    <cellStyle name="Comma 5 2 3 3 2" xfId="5150" xr:uid="{BC3BFA27-D29E-4B2D-B0B5-EE8313CA69FF}"/>
    <cellStyle name="Comma 5 2 3 4" xfId="5005" xr:uid="{477B18FF-A511-4EBD-B24C-315CC0B063C4}"/>
    <cellStyle name="Comma 5 2 4" xfId="561" xr:uid="{00000000-0005-0000-0000-0000F5000000}"/>
    <cellStyle name="Comma 5 2 4 2" xfId="5076" xr:uid="{3672159D-1049-4518-9F72-986422C9B890}"/>
    <cellStyle name="Comma 5 2 5" xfId="896" xr:uid="{B10B836A-336C-4A76-92F0-FC0ACDD0A35A}"/>
    <cellStyle name="Comma 5 2 5 2" xfId="4646" xr:uid="{70693984-9583-4269-A0EE-B616484971FA}"/>
    <cellStyle name="Comma 5 2 5 3" xfId="5148" xr:uid="{2A33B204-CCDD-4F3B-A059-420AA8369708}"/>
    <cellStyle name="Comma 5 2 6" xfId="4483" xr:uid="{CC3E3624-6305-4032-8492-8949F4B853C3}"/>
    <cellStyle name="Comma 5 2 7" xfId="5003" xr:uid="{EE9A4BF2-D043-4C67-805F-D018AFEC139B}"/>
    <cellStyle name="Comma 5 3" xfId="107" xr:uid="{00000000-0005-0000-0000-0000F6000000}"/>
    <cellStyle name="Comma 5 3 2" xfId="562" xr:uid="{00000000-0005-0000-0000-0000F7000000}"/>
    <cellStyle name="Comma 5 3 2 2" xfId="5079" xr:uid="{EF41C0DD-50FC-47B2-814F-36C22904D6CC}"/>
    <cellStyle name="Comma 5 3 3" xfId="4486" xr:uid="{F1018C45-D1A1-4BAE-98EA-8DAEF151CE26}"/>
    <cellStyle name="Comma 5 3 3 2" xfId="5151" xr:uid="{04B30B9F-B499-4E5A-AA3F-A9ED0CB73CC1}"/>
    <cellStyle name="Comma 5 3 4" xfId="5006" xr:uid="{FE19146E-6DDE-41C6-AA13-777CDD958286}"/>
    <cellStyle name="Comma 5 4" xfId="108" xr:uid="{00000000-0005-0000-0000-0000F8000000}"/>
    <cellStyle name="Comma 5 4 2" xfId="563" xr:uid="{00000000-0005-0000-0000-0000F9000000}"/>
    <cellStyle name="Comma 5 4 2 2" xfId="5080" xr:uid="{724BC073-41FD-4797-B26A-DF4259EF1BB8}"/>
    <cellStyle name="Comma 5 4 3" xfId="564" xr:uid="{00000000-0005-0000-0000-0000FA000000}"/>
    <cellStyle name="Comma 5 4 3 2" xfId="5152" xr:uid="{88D37C9A-5889-47F3-976D-D12D5AFA516A}"/>
    <cellStyle name="Comma 5 4 4" xfId="4487" xr:uid="{860C47E0-429D-46BE-9F74-A95A3A0E2F05}"/>
    <cellStyle name="Comma 5 4 5" xfId="5007" xr:uid="{C7215D4A-7174-43FD-9631-88E96F69DE3B}"/>
    <cellStyle name="Comma 5 5" xfId="309" xr:uid="{00000000-0005-0000-0000-0000FB000000}"/>
    <cellStyle name="Comma 5 5 2" xfId="1296" xr:uid="{D8415572-38F7-4390-9981-8B3303D4D0C7}"/>
    <cellStyle name="Comma 5 5 2 2" xfId="5104" xr:uid="{6C8896C0-B20D-4794-8937-3D6E77B5E9D4}"/>
    <cellStyle name="Comma 5 5 3" xfId="4515" xr:uid="{F10604E2-AFC9-4C56-BECA-D51DF3ABD9D6}"/>
    <cellStyle name="Comma 5 5 3 2" xfId="5175" xr:uid="{B7263FD6-CC80-48F9-9FC7-88C4614DDCD9}"/>
    <cellStyle name="Comma 5 5 4" xfId="5030" xr:uid="{5A6F253A-F059-4C69-9E76-84F420EA7957}"/>
    <cellStyle name="Comma 5 6" xfId="565" xr:uid="{00000000-0005-0000-0000-0000FC000000}"/>
    <cellStyle name="Comma 5 6 2" xfId="5075" xr:uid="{105C390E-EAD5-4028-BE53-EF40D5DB068E}"/>
    <cellStyle name="Comma 5 7" xfId="2193" xr:uid="{57A0280A-D289-4312-ACC6-2794B4943F28}"/>
    <cellStyle name="Comma 5 7 2" xfId="5147" xr:uid="{0BE11874-A21A-484D-8DB8-5FF3BC8CF63A}"/>
    <cellStyle name="Comma 5 8" xfId="4482" xr:uid="{1F078BD5-EB06-4929-B754-89DBFE53D8FF}"/>
    <cellStyle name="Comma 5 9" xfId="5002" xr:uid="{B2B81B8B-1407-485A-B095-BBE06B50E743}"/>
    <cellStyle name="Comma 6" xfId="566" xr:uid="{00000000-0005-0000-0000-0000FD000000}"/>
    <cellStyle name="Comma 6 2" xfId="567" xr:uid="{00000000-0005-0000-0000-0000FE000000}"/>
    <cellStyle name="Comma 6 3" xfId="1271" xr:uid="{40D81501-06CF-42F4-920D-A39D91A76496}"/>
    <cellStyle name="Comma 6 4" xfId="1222" xr:uid="{C6C37E5E-3C4E-4DEE-BAF5-D02E79826844}"/>
    <cellStyle name="Comma 6 5" xfId="2140" xr:uid="{EB4E3593-FD9C-43E1-8EC8-0B6C26EB3BA8}"/>
    <cellStyle name="Comma 6 6" xfId="899" xr:uid="{84297EBD-171C-421E-A715-7A9BB7241D20}"/>
    <cellStyle name="Comma 6 7" xfId="5071" xr:uid="{0FD1C4B7-36AA-4873-9D87-8BA778921C12}"/>
    <cellStyle name="Comma 7" xfId="568" xr:uid="{00000000-0005-0000-0000-0000FF000000}"/>
    <cellStyle name="Comma 7 2" xfId="1274" xr:uid="{49538A28-136B-491F-B907-80FCCE2E9CED}"/>
    <cellStyle name="Comma 7 3" xfId="1186" xr:uid="{D2BAEBAD-8098-47EF-91D2-5E55D4E4B6AE}"/>
    <cellStyle name="Comma 7 4" xfId="900" xr:uid="{DE4B4F17-C769-4732-ABCC-CF98C9439730}"/>
    <cellStyle name="Comma 7 5" xfId="5142" xr:uid="{D4453BC4-CB0D-4F53-A453-C3097FC298D5}"/>
    <cellStyle name="Comma 8" xfId="569" xr:uid="{00000000-0005-0000-0000-000000010000}"/>
    <cellStyle name="Comma 8 2" xfId="1273" xr:uid="{091C82FB-85BD-4C64-89FD-E389D2CA9F75}"/>
    <cellStyle name="Comma 8 3" xfId="1142" xr:uid="{37B1FBDA-8545-4193-BDD3-9B625BB3720F}"/>
    <cellStyle name="Comma 8 4" xfId="901" xr:uid="{7F5DB7BF-88D9-4C00-943A-618F9D778BFE}"/>
    <cellStyle name="Comma 9" xfId="755" xr:uid="{DA2D4A72-0AD7-48F6-B0D5-F1435078FCCF}"/>
    <cellStyle name="Comma 9 2" xfId="1283" xr:uid="{98936500-EFD1-46E7-8B58-7330D6C57FDC}"/>
    <cellStyle name="Comma 9 3" xfId="1021" xr:uid="{120A75EC-E7BB-423F-B3B1-F0331856618C}"/>
    <cellStyle name="Comma 9 4" xfId="1292" xr:uid="{C0908703-D1AC-41D4-A230-BB0F2AF14895}"/>
    <cellStyle name="Comma 9 4 2" xfId="4797" xr:uid="{0C897A47-5DB0-4D8C-91D9-A1D3A5509BAF}"/>
    <cellStyle name="Commentaire" xfId="735" xr:uid="{07B91456-F6A2-41EF-BCF9-9592C3502BA4}"/>
    <cellStyle name="Commentaire 2" xfId="4608" xr:uid="{67050958-EA80-48B6-ABD8-B1F21E2784EE}"/>
    <cellStyle name="Currency 2" xfId="109" xr:uid="{00000000-0005-0000-0000-000001010000}"/>
    <cellStyle name="Currency 2 10" xfId="2118" xr:uid="{1E8D4A78-D638-43C8-BC18-51CDBCD48B33}"/>
    <cellStyle name="Currency 2 10 2" xfId="4856" xr:uid="{54D6A861-1DB6-423C-BE18-E2051AE540BF}"/>
    <cellStyle name="Currency 2 11" xfId="2070" xr:uid="{A485377B-98CD-412E-896D-24627BED7035}"/>
    <cellStyle name="Currency 2 11 2" xfId="4855" xr:uid="{7A36362F-3BBD-41D9-BE82-8CC20899345C}"/>
    <cellStyle name="Currency 2 12" xfId="2043" xr:uid="{30FB26FF-F0C7-41EE-ACA1-3CAC1207272E}"/>
    <cellStyle name="Currency 2 12 2" xfId="4854" xr:uid="{DC219FAE-B1E3-49B3-8F8E-7748DFB02672}"/>
    <cellStyle name="Currency 2 13" xfId="2129" xr:uid="{481D64B2-A14F-4232-AC58-44E850C6D770}"/>
    <cellStyle name="Currency 2 13 2" xfId="4857" xr:uid="{EBC77917-4CBD-404C-BF6C-F97A7D36D7AF}"/>
    <cellStyle name="Currency 2 14" xfId="902" xr:uid="{A4172A4D-BB86-45B3-9DF3-62DC973E0F31}"/>
    <cellStyle name="Currency 2 14 2" xfId="4648" xr:uid="{700C80FE-4206-4CAF-8AE8-132A1D2BF839}"/>
    <cellStyle name="Currency 2 2" xfId="310" xr:uid="{00000000-0005-0000-0000-000002010000}"/>
    <cellStyle name="Currency 2 2 10" xfId="1990" xr:uid="{E12676A6-9AC8-41B3-A77E-EA5FADAC58E0}"/>
    <cellStyle name="Currency 2 2 10 2" xfId="4852" xr:uid="{DCCFAB93-AD33-4367-A185-DA6BE12C4483}"/>
    <cellStyle name="Currency 2 2 11" xfId="1995" xr:uid="{3C2FE275-131B-4E6D-8089-713145211650}"/>
    <cellStyle name="Currency 2 2 11 2" xfId="4853" xr:uid="{136E13F7-B119-4033-AE5B-1EA2DE19598C}"/>
    <cellStyle name="Currency 2 2 2" xfId="1050" xr:uid="{F4E0072B-3B03-49AD-B00A-01B11FE5900A}"/>
    <cellStyle name="Currency 2 2 2 2" xfId="1968" xr:uid="{267C1DF6-1C61-4D18-9D78-6312911590EE}"/>
    <cellStyle name="Currency 2 2 2 2 2" xfId="1920" xr:uid="{DB7A1C3A-8E15-4507-AC49-13755DCC542B}"/>
    <cellStyle name="Currency 2 2 2 2 2 2" xfId="1915" xr:uid="{73D8F35E-7820-455B-B421-296BB2750F79}"/>
    <cellStyle name="Currency 2 2 2 2 2 2 2" xfId="4848" xr:uid="{00B03B1B-AF27-4379-8C89-53D661D27CD0}"/>
    <cellStyle name="Currency 2 2 2 2 2 3" xfId="1904" xr:uid="{5136E34B-1A47-44D6-937D-E76018A28EDE}"/>
    <cellStyle name="Currency 2 2 2 2 2 3 2" xfId="4847" xr:uid="{741DB0C1-6B59-472C-88A0-7F069A3203F4}"/>
    <cellStyle name="Currency 2 2 2 2 2 4" xfId="4849" xr:uid="{23CEA697-1FB7-4C08-B257-F0AFA2B371A5}"/>
    <cellStyle name="Currency 2 2 2 2 3" xfId="1893" xr:uid="{60F65BEC-8F36-47DB-834A-FD7FB92FEE01}"/>
    <cellStyle name="Currency 2 2 2 2 3 2" xfId="1845" xr:uid="{F2EB671F-FEAD-4D8A-A703-F20DAC6B3FFD}"/>
    <cellStyle name="Currency 2 2 2 2 3 2 2" xfId="4845" xr:uid="{9DCE44CD-CF97-4691-9EFB-5D9655CD8430}"/>
    <cellStyle name="Currency 2 2 2 2 3 3" xfId="1818" xr:uid="{02B9982B-1B46-46F3-BA55-C153691D25C0}"/>
    <cellStyle name="Currency 2 2 2 2 3 3 2" xfId="4844" xr:uid="{0D341774-9074-4FFA-ABF7-6F1544038B2B}"/>
    <cellStyle name="Currency 2 2 2 2 3 4" xfId="1770" xr:uid="{83629B41-5A60-423C-9840-6D20760E0A6D}"/>
    <cellStyle name="Currency 2 2 2 2 3 4 2" xfId="4843" xr:uid="{4FFE31DE-DE17-47FA-86EA-26C8A64DF342}"/>
    <cellStyle name="Currency 2 2 2 2 3 5" xfId="4846" xr:uid="{2823A349-C195-4DFB-B8A7-10F41A4F6D9F}"/>
    <cellStyle name="Currency 2 2 2 2 4" xfId="1743" xr:uid="{6626ADA1-E976-45AC-B9D7-1B830CDCBDF7}"/>
    <cellStyle name="Currency 2 2 2 2 4 2" xfId="1695" xr:uid="{1B5EAF33-C539-4F34-B02E-EF1C281EEB27}"/>
    <cellStyle name="Currency 2 2 2 2 4 2 2" xfId="4841" xr:uid="{B0527A4E-995E-428C-9664-3E5BDEEA1CFA}"/>
    <cellStyle name="Currency 2 2 2 2 4 3" xfId="4842" xr:uid="{4B473A60-3E26-4586-B6CA-69A312B7A9E1}"/>
    <cellStyle name="Currency 2 2 2 2 5" xfId="1668" xr:uid="{5C675616-4A34-42D0-B4D7-F6EAF40E2546}"/>
    <cellStyle name="Currency 2 2 2 2 5 2" xfId="4840" xr:uid="{5D04F0E0-C302-4BAE-81CD-4383653B7892}"/>
    <cellStyle name="Currency 2 2 2 2 6" xfId="1620" xr:uid="{A577143F-BB68-4C8E-B20A-3BA6DE7E6973}"/>
    <cellStyle name="Currency 2 2 2 2 6 2" xfId="4839" xr:uid="{D2D41C78-1298-4C08-96DA-F9646A1638FF}"/>
    <cellStyle name="Currency 2 2 2 2 7" xfId="4850" xr:uid="{05B8F560-AA42-4CA2-9322-37DEB1104A4C}"/>
    <cellStyle name="Currency 2 2 2 3" xfId="1593" xr:uid="{B2BFD5E5-D0EA-4EEF-87B8-CF4AF25F2705}"/>
    <cellStyle name="Currency 2 2 2 3 2" xfId="3918" xr:uid="{29EED9E1-BFAB-492C-AB76-FAFEB8DAB840}"/>
    <cellStyle name="Currency 2 2 2 3 2 2" xfId="4861" xr:uid="{BE5EDB02-98C8-4EC6-8255-D6EA7C49B8F2}"/>
    <cellStyle name="Currency 2 2 2 3 3" xfId="3919" xr:uid="{8DC51CE5-89BF-4EBE-B384-70FC00BD434C}"/>
    <cellStyle name="Currency 2 2 2 3 3 2" xfId="4862" xr:uid="{41409165-5594-49D1-B925-1165C0450F4A}"/>
    <cellStyle name="Currency 2 2 2 3 4" xfId="4838" xr:uid="{1BE2F524-694C-4853-954A-A7689F17B141}"/>
    <cellStyle name="Currency 2 2 2 4" xfId="3920" xr:uid="{EAE1030F-2745-4740-8B15-3627B95727AD}"/>
    <cellStyle name="Currency 2 2 2 4 2" xfId="3921" xr:uid="{6C7192FD-276C-4B9E-B034-E05DBBA2D39A}"/>
    <cellStyle name="Currency 2 2 2 4 2 2" xfId="4864" xr:uid="{1A4C5166-F892-49CF-80C8-C0A20FDA5398}"/>
    <cellStyle name="Currency 2 2 2 4 3" xfId="3922" xr:uid="{76D71247-B1FC-43AA-BB6A-17D9D8D332F8}"/>
    <cellStyle name="Currency 2 2 2 4 3 2" xfId="4865" xr:uid="{5EA6C745-511B-4743-9D1F-4797659589B6}"/>
    <cellStyle name="Currency 2 2 2 4 4" xfId="3923" xr:uid="{A95F3714-7D72-4CEF-B259-CD033148A4D1}"/>
    <cellStyle name="Currency 2 2 2 4 4 2" xfId="4866" xr:uid="{CBBB4703-2F46-48A0-A684-635B34FD3794}"/>
    <cellStyle name="Currency 2 2 2 4 5" xfId="4863" xr:uid="{E0E97A83-3F1D-4A04-8CE7-19CD4DDCE698}"/>
    <cellStyle name="Currency 2 2 2 5" xfId="3924" xr:uid="{B023F9B4-C3CE-4800-A704-0999FB77AACB}"/>
    <cellStyle name="Currency 2 2 2 5 2" xfId="3925" xr:uid="{BA1DF046-49F7-4A8C-8546-795A73BAD804}"/>
    <cellStyle name="Currency 2 2 2 5 2 2" xfId="4868" xr:uid="{736D7516-0276-4C78-93D7-BA74D399BF7C}"/>
    <cellStyle name="Currency 2 2 2 5 3" xfId="4867" xr:uid="{003123B2-AD77-47B1-906A-1801140134B0}"/>
    <cellStyle name="Currency 2 2 2 6" xfId="3926" xr:uid="{B477AE68-73AF-4FE9-BBB3-2B5886734397}"/>
    <cellStyle name="Currency 2 2 2 6 2" xfId="4869" xr:uid="{20D1304B-3705-496B-8C85-0E555AD66C1F}"/>
    <cellStyle name="Currency 2 2 2 7" xfId="3927" xr:uid="{86529E56-87CD-485C-8754-B3B48376FED9}"/>
    <cellStyle name="Currency 2 2 2 7 2" xfId="4870" xr:uid="{517E7C51-1B5D-4DDD-8CDE-EDCFB3E83B02}"/>
    <cellStyle name="Currency 2 2 2 8" xfId="1979" xr:uid="{CE37251F-BE21-4763-8C1A-68B8FE0BA470}"/>
    <cellStyle name="Currency 2 2 2 8 2" xfId="4851" xr:uid="{DACA5FDA-7637-4334-9DFD-A2A7CCF719F9}"/>
    <cellStyle name="Currency 2 2 2 9" xfId="4705" xr:uid="{654B80E8-C59C-41EA-954F-F1F5BA909F52}"/>
    <cellStyle name="Currency 2 2 3" xfId="868" xr:uid="{87CDC708-C947-464A-8DE0-775524380EB7}"/>
    <cellStyle name="Currency 2 2 3 2" xfId="1111" xr:uid="{2B25DFEB-95BF-44A6-B269-1DC2019F3F8B}"/>
    <cellStyle name="Currency 2 2 3 2 2" xfId="3930" xr:uid="{29C9A0A3-FF9E-4984-B74F-B83B4899E2A5}"/>
    <cellStyle name="Currency 2 2 3 2 2 2" xfId="3931" xr:uid="{95BA99C1-B2C8-4069-969B-394DF2633B8E}"/>
    <cellStyle name="Currency 2 2 3 2 2 2 2" xfId="4874" xr:uid="{815B4119-A39B-4AF8-A8FB-58D5A2313831}"/>
    <cellStyle name="Currency 2 2 3 2 2 3" xfId="3932" xr:uid="{CA7B7765-5F40-4BF1-95EA-FC650F265EAC}"/>
    <cellStyle name="Currency 2 2 3 2 2 3 2" xfId="4875" xr:uid="{DDB93DE7-C938-4A07-AF56-B8A7AC19B0C0}"/>
    <cellStyle name="Currency 2 2 3 2 2 4" xfId="3933" xr:uid="{954A4ACC-E194-4639-A15C-FAF7F31BFD25}"/>
    <cellStyle name="Currency 2 2 3 2 2 4 2" xfId="4876" xr:uid="{607DAD8E-3FC4-4E80-9A27-B8CBAF90F09A}"/>
    <cellStyle name="Currency 2 2 3 2 2 5" xfId="4873" xr:uid="{0CE3D969-88E8-4BEC-B015-375827AA5075}"/>
    <cellStyle name="Currency 2 2 3 2 3" xfId="3934" xr:uid="{622C0560-EA68-4A62-B572-EC9B35457A93}"/>
    <cellStyle name="Currency 2 2 3 2 3 2" xfId="3935" xr:uid="{7B31E283-D02F-43C2-A7F7-6C379AC0F6C2}"/>
    <cellStyle name="Currency 2 2 3 2 3 2 2" xfId="4878" xr:uid="{DC1BCEBE-8894-43C7-A666-77497BD7D4FE}"/>
    <cellStyle name="Currency 2 2 3 2 3 3" xfId="4877" xr:uid="{42F93089-9613-48D5-999F-3FF8FC53821F}"/>
    <cellStyle name="Currency 2 2 3 2 4" xfId="3936" xr:uid="{E6FD04C3-9E3E-4AA2-865F-D265105D3520}"/>
    <cellStyle name="Currency 2 2 3 2 4 2" xfId="4879" xr:uid="{4937DD94-7475-4C34-93D8-2374DAC89BC6}"/>
    <cellStyle name="Currency 2 2 3 2 5" xfId="3937" xr:uid="{7ACE2DA7-78FF-431D-B52C-3FA63CAD62ED}"/>
    <cellStyle name="Currency 2 2 3 2 5 2" xfId="4880" xr:uid="{6FDF37F6-7FAA-4455-A9B1-30D2BDD8E0D2}"/>
    <cellStyle name="Currency 2 2 3 2 6" xfId="3929" xr:uid="{C136FFD1-C4B2-4AE6-AC04-644261FA5A45}"/>
    <cellStyle name="Currency 2 2 3 2 6 2" xfId="4872" xr:uid="{35DBD757-5678-4FC4-9BA4-2038CE641133}"/>
    <cellStyle name="Currency 2 2 3 2 7" xfId="4725" xr:uid="{918B2BDD-C2C9-4662-AECA-C20D66B06E88}"/>
    <cellStyle name="Currency 2 2 3 3" xfId="3938" xr:uid="{B4F52641-B3AC-4F05-8116-E884A2E40C1C}"/>
    <cellStyle name="Currency 2 2 3 3 2" xfId="3939" xr:uid="{3FEBFBB8-D0B1-4BF7-8DFA-9606CB8AD352}"/>
    <cellStyle name="Currency 2 2 3 3 2 2" xfId="4882" xr:uid="{CFAB9D7B-A93A-468E-B440-7A32D0B714B0}"/>
    <cellStyle name="Currency 2 2 3 3 3" xfId="3940" xr:uid="{ADCC97B4-74A1-4881-9C09-7ACE8DC7F200}"/>
    <cellStyle name="Currency 2 2 3 3 3 2" xfId="4883" xr:uid="{90315305-F357-42C4-82DA-B8B30F184965}"/>
    <cellStyle name="Currency 2 2 3 3 4" xfId="4881" xr:uid="{0D0BDB8D-B07C-4B58-A65A-8C59BFF2D753}"/>
    <cellStyle name="Currency 2 2 3 4" xfId="3941" xr:uid="{1196DACF-BCCE-4EE5-9534-14491A952070}"/>
    <cellStyle name="Currency 2 2 3 4 2" xfId="3942" xr:uid="{FE2839B7-3922-4988-A012-B5ED5E2A9E48}"/>
    <cellStyle name="Currency 2 2 3 4 2 2" xfId="4885" xr:uid="{1C30CD07-230C-4286-BCD3-9A302EFBFE1C}"/>
    <cellStyle name="Currency 2 2 3 4 3" xfId="3943" xr:uid="{BBBAEACA-C63D-431A-B4D9-EF59D4228742}"/>
    <cellStyle name="Currency 2 2 3 4 3 2" xfId="4886" xr:uid="{340AE3CE-33D2-4056-B9C9-B82E7ADCC697}"/>
    <cellStyle name="Currency 2 2 3 4 4" xfId="3944" xr:uid="{9B09AEAF-A9D0-48C7-AD26-A4C7F3512533}"/>
    <cellStyle name="Currency 2 2 3 4 4 2" xfId="4887" xr:uid="{B409322B-1680-44FE-B5B6-06907CC499CE}"/>
    <cellStyle name="Currency 2 2 3 4 5" xfId="4884" xr:uid="{07FAC4CC-54D3-4C98-9E1E-4E2149B31F4B}"/>
    <cellStyle name="Currency 2 2 3 5" xfId="3945" xr:uid="{F4289FC6-6B8D-4867-90EE-466A96E14748}"/>
    <cellStyle name="Currency 2 2 3 5 2" xfId="3946" xr:uid="{4EC0F2B7-63B9-4614-A65C-8CA067F6BE47}"/>
    <cellStyle name="Currency 2 2 3 5 2 2" xfId="4889" xr:uid="{7822CFE5-29C2-4811-B27D-C2B5C2D2789D}"/>
    <cellStyle name="Currency 2 2 3 5 3" xfId="4888" xr:uid="{C36C8F85-CF9D-4BDA-AC02-0CD28C82CE9B}"/>
    <cellStyle name="Currency 2 2 3 6" xfId="3947" xr:uid="{20B378EE-BB0F-4EB2-A8A3-6F3E767CBF50}"/>
    <cellStyle name="Currency 2 2 3 6 2" xfId="4890" xr:uid="{A66A5907-10D5-4A3F-BC3B-8383A01D296E}"/>
    <cellStyle name="Currency 2 2 3 7" xfId="3948" xr:uid="{AF278F4D-0117-4EFF-AD90-F2EB2EAE1082}"/>
    <cellStyle name="Currency 2 2 3 7 2" xfId="4891" xr:uid="{E479B3BC-450C-4995-85D4-9A11DAA6B9CB}"/>
    <cellStyle name="Currency 2 2 3 8" xfId="3928" xr:uid="{59F3FFD9-F6B6-4D6B-B97A-8EE72E8B1F61}"/>
    <cellStyle name="Currency 2 2 3 8 2" xfId="4871" xr:uid="{99000D4F-22F9-4037-9994-BECC2BDB4D35}"/>
    <cellStyle name="Currency 2 2 3 9" xfId="4635" xr:uid="{C106666C-DD31-4DC9-8C0D-17AA0DCD104B}"/>
    <cellStyle name="Currency 2 2 4" xfId="1213" xr:uid="{10463273-88BA-499A-A663-B7B4F523F4F7}"/>
    <cellStyle name="Currency 2 2 4 2" xfId="3950" xr:uid="{C8A55413-4279-4A70-91CF-C6974601E653}"/>
    <cellStyle name="Currency 2 2 4 2 2" xfId="3951" xr:uid="{25CA16C4-8497-4A7D-B560-06CE08A67F75}"/>
    <cellStyle name="Currency 2 2 4 2 2 2" xfId="4894" xr:uid="{9A2A20B8-C865-4949-BE71-7CB9E458062D}"/>
    <cellStyle name="Currency 2 2 4 2 3" xfId="3952" xr:uid="{B2D1DE7B-DAA0-43C1-AF19-75E0A90BBB63}"/>
    <cellStyle name="Currency 2 2 4 2 3 2" xfId="4895" xr:uid="{F70B7696-921D-49FE-B240-1A1915080F23}"/>
    <cellStyle name="Currency 2 2 4 2 4" xfId="4893" xr:uid="{7FB806B6-47FA-4AAA-ABBE-DF336E2F7D69}"/>
    <cellStyle name="Currency 2 2 4 3" xfId="3953" xr:uid="{8E1AF2FD-E674-4941-A436-CA9FC7C5D22E}"/>
    <cellStyle name="Currency 2 2 4 3 2" xfId="3954" xr:uid="{09D4AB6E-42FA-4FAA-9079-9CE39A98B44A}"/>
    <cellStyle name="Currency 2 2 4 3 2 2" xfId="4897" xr:uid="{659CF86B-2DD9-4A2A-B218-3B486DFEFE4F}"/>
    <cellStyle name="Currency 2 2 4 3 3" xfId="3955" xr:uid="{5166209B-5501-495D-A910-FD6C8C0597EE}"/>
    <cellStyle name="Currency 2 2 4 3 3 2" xfId="4898" xr:uid="{88F1D6C4-4CB5-4B78-9399-C78AE91C3FAF}"/>
    <cellStyle name="Currency 2 2 4 3 4" xfId="3956" xr:uid="{801F8E65-7D15-418D-8CAD-709467FD6B89}"/>
    <cellStyle name="Currency 2 2 4 3 4 2" xfId="4899" xr:uid="{EEB828D6-7988-44ED-97A8-E6DE41E69780}"/>
    <cellStyle name="Currency 2 2 4 3 5" xfId="4896" xr:uid="{D931A71E-E059-4B1F-A82D-AF27C74B0162}"/>
    <cellStyle name="Currency 2 2 4 4" xfId="3957" xr:uid="{5E221EFD-4E41-47B2-A283-A9EC031CE438}"/>
    <cellStyle name="Currency 2 2 4 4 2" xfId="3958" xr:uid="{CBEE560C-8EE4-494B-BF55-500772895DDE}"/>
    <cellStyle name="Currency 2 2 4 4 2 2" xfId="4901" xr:uid="{6C648230-3035-47D1-A51B-91E86B7CF653}"/>
    <cellStyle name="Currency 2 2 4 4 3" xfId="4900" xr:uid="{A0BA4220-D377-494E-8754-917F5E673F1F}"/>
    <cellStyle name="Currency 2 2 4 5" xfId="3959" xr:uid="{3B318368-A2CB-4FFF-8E99-D327B5C8693B}"/>
    <cellStyle name="Currency 2 2 4 5 2" xfId="4902" xr:uid="{85E4B05C-74BC-4128-85F1-6D1D332D0B17}"/>
    <cellStyle name="Currency 2 2 4 6" xfId="3960" xr:uid="{E6096BA7-B76A-4F12-B7F2-BCE307C8BE30}"/>
    <cellStyle name="Currency 2 2 4 6 2" xfId="4903" xr:uid="{DCDD2889-A166-4CA6-B75E-A2D67CE90260}"/>
    <cellStyle name="Currency 2 2 4 7" xfId="3949" xr:uid="{2CF3D5EB-700F-4A34-9928-037BE98F5008}"/>
    <cellStyle name="Currency 2 2 4 7 2" xfId="4892" xr:uid="{5F4A75BE-D8B8-43D9-83F5-7ED8287C887D}"/>
    <cellStyle name="Currency 2 2 4 8" xfId="4768" xr:uid="{DDBE0C0C-1E40-4E6D-B4D3-D0A95095AE1F}"/>
    <cellStyle name="Currency 2 2 5" xfId="3961" xr:uid="{5FC229C6-9966-4261-A87A-9F2FB66E6525}"/>
    <cellStyle name="Currency 2 2 5 2" xfId="3962" xr:uid="{5FC2563D-0CF1-48DE-BC86-B0CD491FFA1F}"/>
    <cellStyle name="Currency 2 2 5 2 2" xfId="4905" xr:uid="{D795B455-AA7A-4832-8C37-97341B22BFAA}"/>
    <cellStyle name="Currency 2 2 5 3" xfId="3963" xr:uid="{C5CC22DC-B55C-4413-AA54-868D83BA2707}"/>
    <cellStyle name="Currency 2 2 5 3 2" xfId="4906" xr:uid="{1EFA1F35-36A6-4DA2-A8DE-3C9262105B77}"/>
    <cellStyle name="Currency 2 2 5 4" xfId="4904" xr:uid="{E9797242-DE85-4A51-B8D2-59F8F7DDC858}"/>
    <cellStyle name="Currency 2 2 6" xfId="3964" xr:uid="{7576A057-5D06-4F48-9CFE-1191F1B05143}"/>
    <cellStyle name="Currency 2 2 6 2" xfId="3965" xr:uid="{CFEC7DCA-1E41-40FD-A0DA-C35B993E232B}"/>
    <cellStyle name="Currency 2 2 6 2 2" xfId="4908" xr:uid="{31EEAA6F-884A-4983-970D-CA512A59C998}"/>
    <cellStyle name="Currency 2 2 6 3" xfId="3966" xr:uid="{A341F2A6-9274-4A32-9C5F-68F3ACDA9236}"/>
    <cellStyle name="Currency 2 2 6 3 2" xfId="4909" xr:uid="{82B5447C-BC6A-4A55-96F5-D331DA2F1379}"/>
    <cellStyle name="Currency 2 2 6 4" xfId="4907" xr:uid="{2D675732-DE5F-4746-AA5A-E6D6CB92CC24}"/>
    <cellStyle name="Currency 2 2 7" xfId="3967" xr:uid="{7C19F09B-9705-4684-8F1F-86EA8C7A5607}"/>
    <cellStyle name="Currency 2 2 7 2" xfId="3968" xr:uid="{ABC35F9C-9C40-46F5-8B0C-4923F09B1C76}"/>
    <cellStyle name="Currency 2 2 7 2 2" xfId="4911" xr:uid="{A6E31DF7-E953-459B-8F5A-0CB8939F3164}"/>
    <cellStyle name="Currency 2 2 7 3" xfId="3969" xr:uid="{27562AEB-48E9-4419-A3F1-EB60E73B88BC}"/>
    <cellStyle name="Currency 2 2 7 3 2" xfId="4912" xr:uid="{118BCEA8-8A83-4B02-986B-9A4BEC64CEFE}"/>
    <cellStyle name="Currency 2 2 7 4" xfId="3970" xr:uid="{4E97799E-2631-42F3-B74D-FE299698292F}"/>
    <cellStyle name="Currency 2 2 7 4 2" xfId="4913" xr:uid="{EBCFFE25-E721-4B5F-B5CF-DA64E7456606}"/>
    <cellStyle name="Currency 2 2 7 5" xfId="4910" xr:uid="{72A53053-C970-4E93-8F9E-EC60CE419C9B}"/>
    <cellStyle name="Currency 2 2 8" xfId="3971" xr:uid="{E9E3D42E-19B1-4C00-8F53-BA2687F9ACBF}"/>
    <cellStyle name="Currency 2 2 8 2" xfId="3972" xr:uid="{7D44D594-EF54-48AE-B87B-41B61BFC276E}"/>
    <cellStyle name="Currency 2 2 8 2 2" xfId="4915" xr:uid="{D1E03991-A36F-4F37-8E78-7AB1BB44B630}"/>
    <cellStyle name="Currency 2 2 8 3" xfId="4914" xr:uid="{66F29957-CEEF-4FB5-B183-95813507D269}"/>
    <cellStyle name="Currency 2 2 9" xfId="3973" xr:uid="{4DA1E026-9293-4265-BF03-5DE6CBF06622}"/>
    <cellStyle name="Currency 2 2 9 2" xfId="4916" xr:uid="{FFCF8069-D61E-4F2E-ACFD-C1475FCA3617}"/>
    <cellStyle name="Currency 2 3" xfId="311" xr:uid="{00000000-0005-0000-0000-000003010000}"/>
    <cellStyle name="Currency 2 3 10" xfId="4516" xr:uid="{201E218C-8ACC-4AB6-A0C1-CBEE19A996CA}"/>
    <cellStyle name="Currency 2 3 11" xfId="5031" xr:uid="{03DE7FEE-F1AD-4161-AAA2-4E3F6DC3732C}"/>
    <cellStyle name="Currency 2 3 2" xfId="1152" xr:uid="{88A93CF2-FF01-4B21-9E14-D81FBB994463}"/>
    <cellStyle name="Currency 2 3 2 2" xfId="3976" xr:uid="{98B7F5B8-1253-4A05-AD23-DCA78DAF5339}"/>
    <cellStyle name="Currency 2 3 2 2 2" xfId="3977" xr:uid="{65A99919-9DFE-4ED8-BB85-CB1F683F5D93}"/>
    <cellStyle name="Currency 2 3 2 2 2 2" xfId="4920" xr:uid="{947D4536-6AC6-4042-8947-B25ED137B918}"/>
    <cellStyle name="Currency 2 3 2 2 3" xfId="3978" xr:uid="{B8A66E98-0A8A-42DC-A3F3-460BCB961558}"/>
    <cellStyle name="Currency 2 3 2 2 3 2" xfId="4921" xr:uid="{F755C661-4576-43FA-83ED-4487DF26B8D8}"/>
    <cellStyle name="Currency 2 3 2 2 4" xfId="4919" xr:uid="{946D00B4-3F11-4FE6-877F-C4B0AA379368}"/>
    <cellStyle name="Currency 2 3 2 3" xfId="3979" xr:uid="{D047649B-8C4D-48B1-B3D9-DDD9B95FC1E0}"/>
    <cellStyle name="Currency 2 3 2 3 2" xfId="3980" xr:uid="{93494AEE-B87C-4C98-A071-1D15C63070C5}"/>
    <cellStyle name="Currency 2 3 2 3 2 2" xfId="4923" xr:uid="{26CBECBB-AF9B-433E-89B3-926F6353610C}"/>
    <cellStyle name="Currency 2 3 2 3 3" xfId="3981" xr:uid="{9767E1F8-6C3B-410A-94E1-2C6875C1E9FC}"/>
    <cellStyle name="Currency 2 3 2 3 3 2" xfId="4924" xr:uid="{A4DCA295-8F6C-49B7-BF4F-ECF0CD9B026F}"/>
    <cellStyle name="Currency 2 3 2 3 4" xfId="3982" xr:uid="{55D233E4-CA75-47CA-B844-6353C1DEF986}"/>
    <cellStyle name="Currency 2 3 2 3 4 2" xfId="4925" xr:uid="{737D8903-A1FB-495B-A2D4-E90A1F3FDBB0}"/>
    <cellStyle name="Currency 2 3 2 3 5" xfId="4922" xr:uid="{CE58F740-F056-4A4E-BB01-C6D384F3D4A2}"/>
    <cellStyle name="Currency 2 3 2 4" xfId="3983" xr:uid="{68C569CD-13BA-4012-AA6F-66E770A3CBE0}"/>
    <cellStyle name="Currency 2 3 2 4 2" xfId="3984" xr:uid="{89339EDC-6867-4A93-8AA0-FD969F264FB5}"/>
    <cellStyle name="Currency 2 3 2 4 2 2" xfId="4927" xr:uid="{5D3AEE47-12AA-401D-A831-F80D9B241ADE}"/>
    <cellStyle name="Currency 2 3 2 4 3" xfId="4926" xr:uid="{13A15000-19E2-4289-B29D-E89EAC87718E}"/>
    <cellStyle name="Currency 2 3 2 5" xfId="3985" xr:uid="{F1E481F4-E17E-4B37-A43A-A296273615B8}"/>
    <cellStyle name="Currency 2 3 2 5 2" xfId="4928" xr:uid="{4B623038-3CA2-42EB-B5B9-6E6BA987A88D}"/>
    <cellStyle name="Currency 2 3 2 6" xfId="3986" xr:uid="{43741C51-36DD-4792-8802-393DEF9D2346}"/>
    <cellStyle name="Currency 2 3 2 6 2" xfId="4929" xr:uid="{8514644B-4896-4D0A-B973-0371777F936D}"/>
    <cellStyle name="Currency 2 3 2 7" xfId="3975" xr:uid="{6B9630F6-46B2-472C-9BBE-B6E3ED4858F4}"/>
    <cellStyle name="Currency 2 3 2 7 2" xfId="4918" xr:uid="{FEF52D64-1C7D-428A-B842-BCDED7B03B1D}"/>
    <cellStyle name="Currency 2 3 2 8" xfId="4740" xr:uid="{07B5BF6B-B8F1-40FE-875C-854476AE04F3}"/>
    <cellStyle name="Currency 2 3 2 9" xfId="5105" xr:uid="{7FCA1303-4950-4847-8323-3487F5639158}"/>
    <cellStyle name="Currency 2 3 3" xfId="1024" xr:uid="{94F7A101-985F-4371-9BA0-DC89A69F008A}"/>
    <cellStyle name="Currency 2 3 3 2" xfId="3988" xr:uid="{F5D9047A-89AB-4DD6-8415-EFD7A321731C}"/>
    <cellStyle name="Currency 2 3 3 2 2" xfId="4931" xr:uid="{1C361B41-FFEC-47A8-B812-D801245C32EC}"/>
    <cellStyle name="Currency 2 3 3 3" xfId="3989" xr:uid="{7A3125AC-1B39-4073-AE11-7D292159B454}"/>
    <cellStyle name="Currency 2 3 3 3 2" xfId="4932" xr:uid="{9FD15B64-B821-48F2-A2E8-ADB13A95C7AF}"/>
    <cellStyle name="Currency 2 3 3 4" xfId="3987" xr:uid="{C855B552-37B4-4ACF-A6E9-0E28097C1F25}"/>
    <cellStyle name="Currency 2 3 3 4 2" xfId="4930" xr:uid="{B33806C4-3B67-4E2A-A4AF-B31B586CBAD1}"/>
    <cellStyle name="Currency 2 3 3 5" xfId="4700" xr:uid="{9F0CE8BB-2582-447B-94F1-09B15F23BAA3}"/>
    <cellStyle name="Currency 2 3 3 6" xfId="5176" xr:uid="{1CBCC7D8-A513-480D-A47A-8D5506D4448D}"/>
    <cellStyle name="Currency 2 3 4" xfId="3990" xr:uid="{DDFE25CD-3CB7-48A3-BCC7-045A20E9DAE4}"/>
    <cellStyle name="Currency 2 3 4 2" xfId="3991" xr:uid="{20EC6C2D-0887-42E8-BC29-67F7037559E0}"/>
    <cellStyle name="Currency 2 3 4 2 2" xfId="4934" xr:uid="{25919191-CEBD-4726-AC8E-2C2D1BCBB680}"/>
    <cellStyle name="Currency 2 3 4 3" xfId="3992" xr:uid="{2C4B6E67-4C32-4A39-B87F-B81D175FA3B8}"/>
    <cellStyle name="Currency 2 3 4 3 2" xfId="4935" xr:uid="{EA245A10-B32E-42C4-8517-254C697AF089}"/>
    <cellStyle name="Currency 2 3 4 4" xfId="3993" xr:uid="{E8AC30EC-C3F4-4ECD-ADC5-1879229B593C}"/>
    <cellStyle name="Currency 2 3 4 4 2" xfId="4936" xr:uid="{45529C23-3877-403F-817E-9ECE5EE48717}"/>
    <cellStyle name="Currency 2 3 4 5" xfId="4933" xr:uid="{AD8AB07B-C1E2-4F1F-A638-D043EBC4449A}"/>
    <cellStyle name="Currency 2 3 5" xfId="3994" xr:uid="{D9EAFE51-4AEF-484D-B7A6-C05C9102EFF7}"/>
    <cellStyle name="Currency 2 3 5 2" xfId="3995" xr:uid="{D41E2081-A786-40BB-8165-537059512500}"/>
    <cellStyle name="Currency 2 3 5 2 2" xfId="4938" xr:uid="{B85A4D1F-7B47-4DC1-B866-0085B28A8792}"/>
    <cellStyle name="Currency 2 3 5 3" xfId="4937" xr:uid="{B287C4BB-1923-49B4-ABBB-57E070552DB1}"/>
    <cellStyle name="Currency 2 3 6" xfId="3996" xr:uid="{6063C449-D3C3-43F0-9229-D373EBAE7874}"/>
    <cellStyle name="Currency 2 3 6 2" xfId="4939" xr:uid="{AE008C5B-4A28-4EFC-BB72-3BC1551A4F44}"/>
    <cellStyle name="Currency 2 3 7" xfId="3997" xr:uid="{D814CBB4-44CE-4C73-A05B-2A35910A8C17}"/>
    <cellStyle name="Currency 2 3 7 2" xfId="4940" xr:uid="{E954BD94-1609-4CC5-9585-C84ED948B908}"/>
    <cellStyle name="Currency 2 3 8" xfId="3974" xr:uid="{27ADBBE0-3515-4126-921B-1317F8098900}"/>
    <cellStyle name="Currency 2 3 8 2" xfId="4917" xr:uid="{A5DDAC3C-2047-40F6-B9CE-5306273D7D6C}"/>
    <cellStyle name="Currency 2 3 9" xfId="904" xr:uid="{2E7BEFB8-34E7-432C-845D-366386570519}"/>
    <cellStyle name="Currency 2 3 9 2" xfId="4649" xr:uid="{E213A3DA-BA02-4081-8CE3-4A85F29EA28D}"/>
    <cellStyle name="Currency 2 4" xfId="470" xr:uid="{00000000-0005-0000-0000-000004010000}"/>
    <cellStyle name="Currency 2 4 10" xfId="4546" xr:uid="{0895B47B-0A17-4819-858B-1CCFC431FD58}"/>
    <cellStyle name="Currency 2 4 11" xfId="5055" xr:uid="{E828B354-229C-4C72-9BD0-4EE58D7E9E97}"/>
    <cellStyle name="Currency 2 4 2" xfId="1033" xr:uid="{64C98FBA-E5A2-4AE7-80E2-667018AEFC0A}"/>
    <cellStyle name="Currency 2 4 2 2" xfId="4000" xr:uid="{0A474576-D09A-4984-A6AC-BCC12B00552F}"/>
    <cellStyle name="Currency 2 4 2 2 2" xfId="4001" xr:uid="{E4FF6FFF-8CEA-41F2-9EA5-CD9859C5BCB4}"/>
    <cellStyle name="Currency 2 4 2 2 2 2" xfId="4944" xr:uid="{82E16EC1-6FD9-45AE-96F4-6F1F94858A8B}"/>
    <cellStyle name="Currency 2 4 2 2 3" xfId="4002" xr:uid="{2FCB78AF-9118-48EA-B8A4-9B08724AE0AB}"/>
    <cellStyle name="Currency 2 4 2 2 3 2" xfId="4945" xr:uid="{20E62CFA-5873-431F-8262-2F68BB21C766}"/>
    <cellStyle name="Currency 2 4 2 2 4" xfId="4003" xr:uid="{4D1C60CD-3835-488A-BC04-1EB2A53EAB4E}"/>
    <cellStyle name="Currency 2 4 2 2 4 2" xfId="4946" xr:uid="{13FA8C84-B7CE-4C10-A37B-321B4E1C697B}"/>
    <cellStyle name="Currency 2 4 2 2 5" xfId="4943" xr:uid="{453E3819-0EB0-4BBB-8FF9-DA6CD718E9A1}"/>
    <cellStyle name="Currency 2 4 2 3" xfId="4004" xr:uid="{AE5F71C1-8473-4665-BA3D-F0DEA3945B59}"/>
    <cellStyle name="Currency 2 4 2 3 2" xfId="4005" xr:uid="{BA24F5C7-1C03-4D61-B4C1-51DBAD5015FD}"/>
    <cellStyle name="Currency 2 4 2 3 2 2" xfId="4948" xr:uid="{BCB8D978-5436-4CDA-92AE-AFCCCFD83862}"/>
    <cellStyle name="Currency 2 4 2 3 3" xfId="4947" xr:uid="{55C30263-C800-476F-9788-FE9883C4946D}"/>
    <cellStyle name="Currency 2 4 2 4" xfId="4006" xr:uid="{735D752E-E13E-4770-9307-5D2AE7E095B3}"/>
    <cellStyle name="Currency 2 4 2 4 2" xfId="4949" xr:uid="{D1A64B3E-0426-456C-8611-5FE5E720943C}"/>
    <cellStyle name="Currency 2 4 2 5" xfId="4007" xr:uid="{F6209176-9B2D-4591-BDBF-4D4EB293393A}"/>
    <cellStyle name="Currency 2 4 2 5 2" xfId="4950" xr:uid="{34097776-56EC-42EC-8284-6D505B68A069}"/>
    <cellStyle name="Currency 2 4 2 6" xfId="3999" xr:uid="{FE042B35-4456-4CD0-B627-04EFAEBD27EE}"/>
    <cellStyle name="Currency 2 4 2 6 2" xfId="4942" xr:uid="{C6223F3A-C094-4AB7-954C-C03B55EA8F29}"/>
    <cellStyle name="Currency 2 4 2 7" xfId="5128" xr:uid="{C4C65033-D661-4367-A628-719404595EE8}"/>
    <cellStyle name="Currency 2 4 3" xfId="4008" xr:uid="{D7C96EC4-8334-45DE-9E26-082686D65084}"/>
    <cellStyle name="Currency 2 4 3 2" xfId="4009" xr:uid="{5B9A30A6-50A4-46EA-95E6-31E54D3F229B}"/>
    <cellStyle name="Currency 2 4 3 2 2" xfId="4952" xr:uid="{51695A8C-39EB-48D6-BB0A-1D28F41EB235}"/>
    <cellStyle name="Currency 2 4 3 3" xfId="4010" xr:uid="{589A5168-1F8E-4410-A01E-E0B50777147A}"/>
    <cellStyle name="Currency 2 4 3 3 2" xfId="4953" xr:uid="{35E34DD8-E388-4263-A17F-797A642A1A53}"/>
    <cellStyle name="Currency 2 4 3 4" xfId="4951" xr:uid="{015F220E-AFFA-46F7-9696-AAD789E2222B}"/>
    <cellStyle name="Currency 2 4 3 5" xfId="5199" xr:uid="{93585431-C0B9-4FD9-B205-7D99B73E0C7A}"/>
    <cellStyle name="Currency 2 4 4" xfId="4011" xr:uid="{946A9D00-D220-49FF-8FE7-20E70940589C}"/>
    <cellStyle name="Currency 2 4 4 2" xfId="4012" xr:uid="{299480B9-4398-491B-96C4-A7311BBF4365}"/>
    <cellStyle name="Currency 2 4 4 2 2" xfId="4955" xr:uid="{9BBC88E4-7DD6-41CF-96FA-0C4EFFF65F17}"/>
    <cellStyle name="Currency 2 4 4 3" xfId="4013" xr:uid="{041062C8-6B3C-4A79-B892-66D48337BF44}"/>
    <cellStyle name="Currency 2 4 4 3 2" xfId="4956" xr:uid="{2410A50A-4B6D-456F-871A-C5D5ADF1D941}"/>
    <cellStyle name="Currency 2 4 4 4" xfId="4014" xr:uid="{0CE07025-09A5-46AB-BD28-C14F4A55822B}"/>
    <cellStyle name="Currency 2 4 4 4 2" xfId="4957" xr:uid="{FA11DD7E-7E8F-42D4-AA75-C52F38E8E7B1}"/>
    <cellStyle name="Currency 2 4 4 5" xfId="4954" xr:uid="{C5C48D44-0894-443C-9329-5D7D307B70B1}"/>
    <cellStyle name="Currency 2 4 5" xfId="4015" xr:uid="{1B51001B-E492-4BA6-8F04-7B40C815C07A}"/>
    <cellStyle name="Currency 2 4 5 2" xfId="4016" xr:uid="{FD38CB9A-DF33-4F05-866F-D27649B2282A}"/>
    <cellStyle name="Currency 2 4 5 2 2" xfId="4959" xr:uid="{5C336389-A52D-47CD-806A-E505A06E79E6}"/>
    <cellStyle name="Currency 2 4 5 3" xfId="4958" xr:uid="{8259110D-63F6-41EF-8846-8B38A5F63DEF}"/>
    <cellStyle name="Currency 2 4 6" xfId="4017" xr:uid="{37AC9452-0748-4AA9-8F8C-F9646FA258BF}"/>
    <cellStyle name="Currency 2 4 6 2" xfId="4960" xr:uid="{882EA309-9EAB-4AE7-B4FE-54280F83F1D5}"/>
    <cellStyle name="Currency 2 4 7" xfId="4018" xr:uid="{B2882608-1C1E-41E3-BA90-86DB5662CDEF}"/>
    <cellStyle name="Currency 2 4 7 2" xfId="4961" xr:uid="{770737AE-5ACC-4CC4-B222-07182F8311C6}"/>
    <cellStyle name="Currency 2 4 8" xfId="3998" xr:uid="{9CD989DF-857D-4F01-B3B2-E3AC81B05B3A}"/>
    <cellStyle name="Currency 2 4 8 2" xfId="4941" xr:uid="{A7885162-DC6F-4B79-85FF-B4D16B5E738A}"/>
    <cellStyle name="Currency 2 4 9" xfId="1151" xr:uid="{41ABB459-9416-4640-B5C0-DFDD118D3281}"/>
    <cellStyle name="Currency 2 4 9 2" xfId="4739" xr:uid="{1EBFDC44-AA03-4FB2-9545-252557E7FE0F}"/>
    <cellStyle name="Currency 2 5" xfId="501" xr:uid="{00000000-0005-0000-0000-000005010000}"/>
    <cellStyle name="Currency 2 5 2" xfId="4020" xr:uid="{786EF8D4-EAE7-4BDA-86E0-F095DE128548}"/>
    <cellStyle name="Currency 2 5 2 2" xfId="4021" xr:uid="{1394D299-5F59-468F-8168-DF75B286CEB1}"/>
    <cellStyle name="Currency 2 5 2 2 2" xfId="4964" xr:uid="{FBC8CB3A-D46C-42A9-A530-23BE977B874B}"/>
    <cellStyle name="Currency 2 5 2 3" xfId="4022" xr:uid="{06EC0FFA-FA64-4BD3-9AD5-0430B90BE43D}"/>
    <cellStyle name="Currency 2 5 2 3 2" xfId="4965" xr:uid="{E00F38D2-77C0-40B6-8A3F-57C053F9A742}"/>
    <cellStyle name="Currency 2 5 2 4" xfId="4963" xr:uid="{911D3E92-9F26-4AB3-A8D6-2F4F07F8EA4E}"/>
    <cellStyle name="Currency 2 5 3" xfId="4023" xr:uid="{B94D493E-8A43-4434-BF53-96896D9C1538}"/>
    <cellStyle name="Currency 2 5 3 2" xfId="4024" xr:uid="{9BD450DF-715F-4D5D-ABF6-1563FB0AE40F}"/>
    <cellStyle name="Currency 2 5 3 2 2" xfId="4967" xr:uid="{3CF221A9-8356-4A91-BBA6-20931259FEFC}"/>
    <cellStyle name="Currency 2 5 3 3" xfId="4025" xr:uid="{3E0853B6-B004-498B-A92B-717F2F8572D3}"/>
    <cellStyle name="Currency 2 5 3 3 2" xfId="4968" xr:uid="{DE43491E-F371-4CF5-A078-AEC0A5CF5928}"/>
    <cellStyle name="Currency 2 5 3 4" xfId="4026" xr:uid="{89BA733C-1E92-41ED-8EEB-CB41A7BC0B72}"/>
    <cellStyle name="Currency 2 5 3 4 2" xfId="4969" xr:uid="{D47628AB-45A6-43F1-830E-CD7AAF3ECFA4}"/>
    <cellStyle name="Currency 2 5 3 5" xfId="4966" xr:uid="{A7C4B65B-31EB-4458-85A7-D93C7B0D3A5F}"/>
    <cellStyle name="Currency 2 5 4" xfId="4027" xr:uid="{532E3BDF-9830-4EA9-B275-8AB12C72CCB1}"/>
    <cellStyle name="Currency 2 5 4 2" xfId="4028" xr:uid="{A23FC10F-DF4C-46EF-966B-0FB48935207C}"/>
    <cellStyle name="Currency 2 5 4 2 2" xfId="4971" xr:uid="{9F8B1055-0057-48D8-B57B-3F56E46E0CD8}"/>
    <cellStyle name="Currency 2 5 4 3" xfId="4970" xr:uid="{BC34D1B8-E364-45D2-8121-4B9AADC3C7C7}"/>
    <cellStyle name="Currency 2 5 5" xfId="4029" xr:uid="{7B984ACD-7A2A-4F68-B4FD-589D6F4D2B1C}"/>
    <cellStyle name="Currency 2 5 5 2" xfId="4972" xr:uid="{8F3813FF-CF89-4AF1-A62E-AA94CC77D532}"/>
    <cellStyle name="Currency 2 5 6" xfId="4030" xr:uid="{2AB60C51-DDBE-4A3E-A7FF-B0A1AC83E1DD}"/>
    <cellStyle name="Currency 2 5 6 2" xfId="4973" xr:uid="{E0AD003B-8B76-48D5-A6DE-45F4D2EC6569}"/>
    <cellStyle name="Currency 2 5 7" xfId="4019" xr:uid="{69F2DF7E-F44D-459C-BECD-19D73641A2FE}"/>
    <cellStyle name="Currency 2 5 7 2" xfId="4962" xr:uid="{E5F1427C-A6A8-45FE-A744-B083E15DB2FD}"/>
    <cellStyle name="Currency 2 5 8" xfId="1291" xr:uid="{CDF6031B-2EA7-47BA-83A3-48333B44D84D}"/>
    <cellStyle name="Currency 2 5 8 2" xfId="4796" xr:uid="{4ECFD758-68F5-4182-B953-82A59C878715}"/>
    <cellStyle name="Currency 2 5 9" xfId="4565" xr:uid="{69CA55FB-22D5-48FC-91AA-44B01F2BE515}"/>
    <cellStyle name="Currency 2 6" xfId="4031" xr:uid="{EAF72112-8F43-4FF8-B1F6-B4C0F9DA3DE3}"/>
    <cellStyle name="Currency 2 6 2" xfId="4032" xr:uid="{191CDF1A-3BF9-4508-82C8-5FE8580A849A}"/>
    <cellStyle name="Currency 2 6 2 2" xfId="4975" xr:uid="{195EC03A-0C6B-43AA-B5D8-8AD19F47BDCF}"/>
    <cellStyle name="Currency 2 6 3" xfId="4033" xr:uid="{29F211BC-9FC8-49EE-826D-BE3B268F86DE}"/>
    <cellStyle name="Currency 2 6 3 2" xfId="4976" xr:uid="{0A5115DC-5A4B-43A9-9BC7-D936541B51B7}"/>
    <cellStyle name="Currency 2 6 4" xfId="4974" xr:uid="{9AB4B538-E851-4DF2-A31E-C1ED9CED3CF8}"/>
    <cellStyle name="Currency 2 7" xfId="4034" xr:uid="{9955648F-FC08-4563-8967-A1517B302549}"/>
    <cellStyle name="Currency 2 7 2" xfId="4035" xr:uid="{129A80DA-B7ED-46FC-AD33-C3C1AB875B11}"/>
    <cellStyle name="Currency 2 7 2 2" xfId="4978" xr:uid="{8A4F8475-E07E-4DC2-A3C6-2B9A369C0050}"/>
    <cellStyle name="Currency 2 7 3" xfId="4036" xr:uid="{F60EA57C-7044-42E7-AA4B-E763A17BD453}"/>
    <cellStyle name="Currency 2 7 3 2" xfId="4979" xr:uid="{EA976956-5510-4D9F-8086-5F2105ED013D}"/>
    <cellStyle name="Currency 2 7 4" xfId="4977" xr:uid="{52AD99F0-884E-4FB9-A0C1-3C9CDB4F1690}"/>
    <cellStyle name="Currency 2 8" xfId="4037" xr:uid="{F3AA15E9-E08F-483C-912F-A6D3025DF249}"/>
    <cellStyle name="Currency 2 8 2" xfId="4038" xr:uid="{E6589194-A392-4E08-BF6A-5B30C6EDEBD2}"/>
    <cellStyle name="Currency 2 8 2 2" xfId="4981" xr:uid="{404D7B86-AB5A-4EEA-A89B-1DA33571F6DE}"/>
    <cellStyle name="Currency 2 8 3" xfId="4039" xr:uid="{B4EF0EAE-2A23-49DF-A900-6667135D53D8}"/>
    <cellStyle name="Currency 2 8 3 2" xfId="4982" xr:uid="{F7A80C9B-2357-450B-AA47-EB369F643E8F}"/>
    <cellStyle name="Currency 2 8 4" xfId="4040" xr:uid="{9CD5B748-C493-492B-81C7-6CE3F0E242B9}"/>
    <cellStyle name="Currency 2 8 4 2" xfId="4983" xr:uid="{48E5BE2A-1589-4531-96B2-462069947AF2}"/>
    <cellStyle name="Currency 2 8 5" xfId="4980" xr:uid="{F3CE2F60-5A5B-43C1-8777-81931877157F}"/>
    <cellStyle name="Currency 2 9" xfId="4041" xr:uid="{8F7B221B-EAF3-477F-B36A-D3B5CA2340D6}"/>
    <cellStyle name="Currency 2 9 2" xfId="4042" xr:uid="{8BEBF605-B99E-41D5-88BA-027A1A4A3AE0}"/>
    <cellStyle name="Currency 2 9 2 2" xfId="4985" xr:uid="{B93EAFD9-8EBF-4869-B5EE-4C50418D5EC0}"/>
    <cellStyle name="Currency 2 9 3" xfId="4984" xr:uid="{CDBF2C04-3768-41D7-A1A2-59D174664FA0}"/>
    <cellStyle name="Currency 3" xfId="110" xr:uid="{00000000-0005-0000-0000-000006010000}"/>
    <cellStyle name="Currency 3 2" xfId="906" xr:uid="{E0FDAF4E-B18D-43EB-B225-0CE1BB0A39E3}"/>
    <cellStyle name="Currency 3 2 2" xfId="1154" xr:uid="{46D2C866-F441-4891-973F-6650EA899DFE}"/>
    <cellStyle name="Currency 3 2 2 2" xfId="4742" xr:uid="{3D751D90-AE4D-4E0C-9D17-B6EBE24FF806}"/>
    <cellStyle name="Currency 3 2 3" xfId="1272" xr:uid="{F573EACA-EAAE-4906-8ACF-302C1A0DB8F3}"/>
    <cellStyle name="Currency 3 2 4" xfId="4651" xr:uid="{E3FC85C6-EBC9-450D-A234-FA36BF23720C}"/>
    <cellStyle name="Currency 3 2 5" xfId="5081" xr:uid="{E0C746B0-9C3D-4D3D-B973-27664499C665}"/>
    <cellStyle name="Currency 3 3" xfId="1153" xr:uid="{B7AD6290-18C4-4967-8354-F4D93557D0CC}"/>
    <cellStyle name="Currency 3 3 2" xfId="4741" xr:uid="{C2501E39-FE6A-4315-93D4-213003191960}"/>
    <cellStyle name="Currency 3 3 3" xfId="5153" xr:uid="{39FB7631-0880-4F03-8918-EAC1FC285738}"/>
    <cellStyle name="Currency 3 4" xfId="1226" xr:uid="{1F379F22-FA35-4942-A25B-EB1BE31CAE83}"/>
    <cellStyle name="Currency 3 4 2" xfId="4777" xr:uid="{A132FC85-FB92-4F81-9D9E-16881D0190BF}"/>
    <cellStyle name="Currency 3 5" xfId="4043" xr:uid="{72F76C21-669D-4C89-A429-A6FD81AAC73E}"/>
    <cellStyle name="Currency 3 5 2" xfId="4986" xr:uid="{FE22DE62-3DE0-47A1-967F-3712C82A7E34}"/>
    <cellStyle name="Currency 3 6" xfId="905" xr:uid="{7541813C-33EA-4363-B8D3-0313B72B46C7}"/>
    <cellStyle name="Currency 3 6 2" xfId="4650" xr:uid="{7785A558-764D-421C-A13E-5BB6F384532F}"/>
    <cellStyle name="Currency 3 7" xfId="4488" xr:uid="{986EBC1B-9CF9-428D-AFFC-7266CAD82033}"/>
    <cellStyle name="Currency 3 8" xfId="5008" xr:uid="{3DC3ABAE-E027-46D6-AAD3-3A535253B5A3}"/>
    <cellStyle name="Currency 4" xfId="111" xr:uid="{00000000-0005-0000-0000-000007010000}"/>
    <cellStyle name="Currency 4 2" xfId="112" xr:uid="{00000000-0005-0000-0000-000008010000}"/>
    <cellStyle name="Currency 4 2 2" xfId="113" xr:uid="{00000000-0005-0000-0000-000009010000}"/>
    <cellStyle name="Currency 4 2 2 2" xfId="4491" xr:uid="{261E632D-73BD-45CA-9038-CA8B59C048DB}"/>
    <cellStyle name="Currency 4 2 2 2 2" xfId="5084" xr:uid="{9FEADDFB-43A7-4B91-8BBB-521CA4EF81BA}"/>
    <cellStyle name="Currency 4 2 2 3" xfId="5156" xr:uid="{0846CA3D-873C-4B3F-9F36-B652354AD1B1}"/>
    <cellStyle name="Currency 4 2 2 4" xfId="5011" xr:uid="{00557AA3-89FF-4439-B916-7C71EC14F9FD}"/>
    <cellStyle name="Currency 4 2 3" xfId="114" xr:uid="{00000000-0005-0000-0000-00000A010000}"/>
    <cellStyle name="Currency 4 2 3 2" xfId="4492" xr:uid="{EEF52207-7FC8-40A8-978D-E3F637597414}"/>
    <cellStyle name="Currency 4 2 3 2 2" xfId="5085" xr:uid="{FEC1806B-DAE4-482A-985D-B0AD16158F35}"/>
    <cellStyle name="Currency 4 2 3 3" xfId="5157" xr:uid="{1D3500FC-A4D4-4FCF-B7FC-45CA1ED4D6EF}"/>
    <cellStyle name="Currency 4 2 3 4" xfId="5012" xr:uid="{7172FE30-2D77-4756-9670-6BD0EC0A0B9E}"/>
    <cellStyle name="Currency 4 2 4" xfId="1167" xr:uid="{D8811505-78C5-4D10-BE36-220BDC500D71}"/>
    <cellStyle name="Currency 4 2 4 2" xfId="4745" xr:uid="{1A3C0B1B-8FE3-4703-B32F-9E2D34FDFE4F}"/>
    <cellStyle name="Currency 4 2 4 3" xfId="5083" xr:uid="{EEA1631C-42F8-4414-ADA1-9419E2EEF1FC}"/>
    <cellStyle name="Currency 4 2 5" xfId="4490" xr:uid="{402511B2-DD26-4FDB-ABFD-E3143A6BFEE9}"/>
    <cellStyle name="Currency 4 2 5 2" xfId="5155" xr:uid="{24140A5C-49F5-4FDA-A4F4-E84D32E58CDE}"/>
    <cellStyle name="Currency 4 2 6" xfId="5010" xr:uid="{2AE2FF37-AA7F-4D2E-B033-550B233B40FF}"/>
    <cellStyle name="Currency 4 3" xfId="115" xr:uid="{00000000-0005-0000-0000-00000B010000}"/>
    <cellStyle name="Currency 4 3 2" xfId="4493" xr:uid="{8A1FA85F-0969-4DBA-85DE-C78FC289B0C1}"/>
    <cellStyle name="Currency 4 3 2 2" xfId="5086" xr:uid="{61259C4F-BB6C-4F48-81EA-44856F7BD25C}"/>
    <cellStyle name="Currency 4 3 3" xfId="5158" xr:uid="{8D88B700-A72E-4E1E-B99F-BAAD927C2E08}"/>
    <cellStyle name="Currency 4 3 4" xfId="5013" xr:uid="{95F7EE17-6103-4ECA-B6E3-DC9A27357257}"/>
    <cellStyle name="Currency 4 4" xfId="116" xr:uid="{00000000-0005-0000-0000-00000C010000}"/>
    <cellStyle name="Currency 4 4 2" xfId="4494" xr:uid="{EF9DD843-4E32-4DC3-88BA-5519CF179374}"/>
    <cellStyle name="Currency 4 4 2 2" xfId="5087" xr:uid="{7AD98423-9E72-4E47-BE94-13C863240DA9}"/>
    <cellStyle name="Currency 4 4 3" xfId="5159" xr:uid="{3FB78D96-2891-4B0B-AECF-3DAE918C7900}"/>
    <cellStyle name="Currency 4 4 4" xfId="5014" xr:uid="{A71CB2A7-3892-45D8-B314-5892EB059E6C}"/>
    <cellStyle name="Currency 4 5" xfId="1210" xr:uid="{EAACEC82-CA95-4E5B-9DEE-FAFA1CD7A366}"/>
    <cellStyle name="Currency 4 5 2" xfId="4767" xr:uid="{CF15FD5F-B11E-4806-A842-14823E7EDBB1}"/>
    <cellStyle name="Currency 4 5 3" xfId="5082" xr:uid="{F2E8E526-BF6F-4F4D-B869-2A2CD5C9240D}"/>
    <cellStyle name="Currency 4 6" xfId="4489" xr:uid="{9E749ADD-28CA-4181-BE66-BE4CCCF23DDB}"/>
    <cellStyle name="Currency 4 6 2" xfId="5154" xr:uid="{A5B29355-6110-4F26-B340-BC98D9B293FF}"/>
    <cellStyle name="Currency 4 7" xfId="5009" xr:uid="{B98FB1F1-E36E-4E3A-B995-B492BD54C453}"/>
    <cellStyle name="Currency 5" xfId="1289" xr:uid="{EF22DC38-A87B-476C-85FB-B1E8D9775A39}"/>
    <cellStyle name="Currency 5 2" xfId="4795" xr:uid="{A63B4185-2DDF-4BE3-B717-2435BFEA9B2B}"/>
    <cellStyle name="Default_Uvuceni" xfId="25" xr:uid="{00000000-0005-0000-0000-00000D010000}"/>
    <cellStyle name="Dobro" xfId="312" xr:uid="{00000000-0005-0000-0000-00000E010000}"/>
    <cellStyle name="Dobro 2" xfId="570" xr:uid="{00000000-0005-0000-0000-00000F010000}"/>
    <cellStyle name="Dobro 2 2" xfId="571" xr:uid="{00000000-0005-0000-0000-000010010000}"/>
    <cellStyle name="Dobro 2 2 2" xfId="1173" xr:uid="{DF07077C-04E0-4FC2-A2E8-90CD50B1025E}"/>
    <cellStyle name="Dobro 2 2 3" xfId="1269" xr:uid="{5F57FB88-26A2-41D7-82AD-0C89D66FB3EB}"/>
    <cellStyle name="Dobro 2 3" xfId="1228" xr:uid="{76F55BF2-6127-4F4F-8C9D-B750D6AB5FA5}"/>
    <cellStyle name="Dobro 2 4" xfId="1237" xr:uid="{6CEB6E50-D1FA-42E4-B5B7-356BEE3DD73F}"/>
    <cellStyle name="Dobro 3" xfId="572" xr:uid="{00000000-0005-0000-0000-000011010000}"/>
    <cellStyle name="Dobro 4" xfId="573" xr:uid="{00000000-0005-0000-0000-000012010000}"/>
    <cellStyle name="Dobro 5" xfId="574" xr:uid="{00000000-0005-0000-0000-000013010000}"/>
    <cellStyle name="Dobro 6" xfId="908" xr:uid="{851BC3AF-FAAB-42C7-8549-E430D2461363}"/>
    <cellStyle name="Entrée" xfId="736" xr:uid="{536C8084-31A4-49B1-89AC-1B3BF63A8CE4}"/>
    <cellStyle name="Entrée 2" xfId="4609" xr:uid="{11320986-8A80-48BD-8699-CE258CEAB1A9}"/>
    <cellStyle name="Euro" xfId="313" xr:uid="{00000000-0005-0000-0000-000014010000}"/>
    <cellStyle name="Euro 2" xfId="314" xr:uid="{00000000-0005-0000-0000-000015010000}"/>
    <cellStyle name="Euro 2 2" xfId="1105" xr:uid="{382C935C-A868-446B-9AB0-769893742C4B}"/>
    <cellStyle name="Euro 3" xfId="737" xr:uid="{AB51724D-FE16-4AD1-ADD1-FB9FF61263CB}"/>
    <cellStyle name="Euro 3 2" xfId="1275" xr:uid="{6B081E82-0C18-4A39-9B2B-A8EAA57F318A}"/>
    <cellStyle name="Euro 4" xfId="4044" xr:uid="{F6D048F0-17D6-4091-9A9E-FAB64FAF8132}"/>
    <cellStyle name="Euro 5" xfId="909" xr:uid="{9E848556-0DDF-4943-90A0-F5DDDD8A6B1A}"/>
    <cellStyle name="Excel Built-in Default_Uvuceni" xfId="575" xr:uid="{00000000-0005-0000-0000-000016010000}"/>
    <cellStyle name="Excel Built-in Explanatory Text 2" xfId="912" xr:uid="{69203CD5-02A4-4E89-85F2-4E3D305B1D3E}"/>
    <cellStyle name="Excel Built-in Normal" xfId="2" xr:uid="{00000000-0005-0000-0000-000017010000}"/>
    <cellStyle name="Excel Built-in Normal 1" xfId="3" xr:uid="{00000000-0005-0000-0000-000018010000}"/>
    <cellStyle name="Excel Built-in Normal 2" xfId="655" xr:uid="{00000000-0005-0000-0000-000019010000}"/>
    <cellStyle name="Excel Built-in Normal 2 2" xfId="1278" xr:uid="{E7F4EBAC-ECEB-40C0-B570-049ED4879FBB}"/>
    <cellStyle name="Excel Built-in Normal 3" xfId="1048" xr:uid="{81A5526D-32DB-4EDF-833B-8A4BBCFADB8B}"/>
    <cellStyle name="Excel Built-in Normal 3 2" xfId="4045" xr:uid="{9FC02C9D-B1AC-464C-A6A5-E8842EF95876}"/>
    <cellStyle name="Excel Built-in Normal 4" xfId="4133" xr:uid="{121B7C4C-4A78-45AF-8376-FDA20261B40C}"/>
    <cellStyle name="Explanatory Text 2" xfId="117" xr:uid="{00000000-0005-0000-0000-00001A010000}"/>
    <cellStyle name="Explanatory Text 2 2" xfId="315" xr:uid="{00000000-0005-0000-0000-00001B010000}"/>
    <cellStyle name="Explanatory Text 2 2 2" xfId="801" xr:uid="{E99A7645-54A3-4DCD-85AA-71D999976BB1}"/>
    <cellStyle name="Explanatory Text 2 3" xfId="316" xr:uid="{00000000-0005-0000-0000-00001C010000}"/>
    <cellStyle name="Explanatory Text 3" xfId="3150" xr:uid="{DDCFEAF2-57B9-4C36-91BC-2020568965E8}"/>
    <cellStyle name="Explanatory Text 3 10" xfId="3151" xr:uid="{B2C29275-7ABC-4252-A9A5-733A1BCB9185}"/>
    <cellStyle name="Explanatory Text 3 11" xfId="3152" xr:uid="{55386559-1EA3-4B16-BBD3-A728D8EC3611}"/>
    <cellStyle name="Explanatory Text 3 12" xfId="3153" xr:uid="{FCFD6FB3-5695-405A-8BC1-867FFD239177}"/>
    <cellStyle name="Explanatory Text 3 13" xfId="3154" xr:uid="{32A1863E-43C1-4B61-BF36-8AC95A39BFD3}"/>
    <cellStyle name="Explanatory Text 3 14" xfId="3155" xr:uid="{3FF06EB9-8B8B-4DB5-96A5-A7777C682AC8}"/>
    <cellStyle name="Explanatory Text 3 15" xfId="3156" xr:uid="{6587A635-F0E4-4290-AF0E-7CA45DD9301E}"/>
    <cellStyle name="Explanatory Text 3 16" xfId="3157" xr:uid="{7D5D0849-4726-4E5E-ABA4-A6DD17C139A0}"/>
    <cellStyle name="Explanatory Text 3 17" xfId="3158" xr:uid="{F78AF1C0-D699-4437-9941-F760D1409D8E}"/>
    <cellStyle name="Explanatory Text 3 18" xfId="3159" xr:uid="{EE6DFB24-169B-49F3-83D0-F9193D08232F}"/>
    <cellStyle name="Explanatory Text 3 19" xfId="3160" xr:uid="{1F000185-72DA-47B0-A630-4A39BF34C9F3}"/>
    <cellStyle name="Explanatory Text 3 2" xfId="3161" xr:uid="{491D8477-D258-4C34-8271-C1982A6A2A41}"/>
    <cellStyle name="Explanatory Text 3 20" xfId="3162" xr:uid="{4D63051A-35F7-4A7C-968E-3AFC57C0817E}"/>
    <cellStyle name="Explanatory Text 3 21" xfId="3163" xr:uid="{7159280A-5C75-4F05-A994-2A56F8ABC64D}"/>
    <cellStyle name="Explanatory Text 3 22" xfId="3164" xr:uid="{23A1963E-A9EC-467B-837F-589402C84C78}"/>
    <cellStyle name="Explanatory Text 3 23" xfId="3165" xr:uid="{C67FB7DA-A708-40CD-98F8-8C9003B7E276}"/>
    <cellStyle name="Explanatory Text 3 3" xfId="3166" xr:uid="{7C475CD2-C1D7-4F0C-A466-AE731D0441C0}"/>
    <cellStyle name="Explanatory Text 3 4" xfId="3167" xr:uid="{E609F39C-A4DD-4AB4-8CEF-2CFD38BF677D}"/>
    <cellStyle name="Explanatory Text 3 5" xfId="3168" xr:uid="{EBDBF5BD-E727-4D22-B6D6-C315887043E5}"/>
    <cellStyle name="Explanatory Text 3 6" xfId="3169" xr:uid="{DA3DC234-62FB-42B4-AF70-715E33B74C43}"/>
    <cellStyle name="Explanatory Text 3 7" xfId="3170" xr:uid="{117D2825-DA5B-4FFA-9435-09FD748DC5F5}"/>
    <cellStyle name="Explanatory Text 3 8" xfId="3171" xr:uid="{12A3A057-51E1-4138-9C0A-B543FB6FE1EA}"/>
    <cellStyle name="Explanatory Text 3 9" xfId="3172" xr:uid="{3CF46238-7F88-40F7-86DE-2BE5A8EB0765}"/>
    <cellStyle name="Explanatory Text 4" xfId="3173" xr:uid="{2DBA90BD-F53C-4150-8E63-FFC4E71013C5}"/>
    <cellStyle name="Explanatory Text 4 10" xfId="3174" xr:uid="{53445D8A-C2DC-43B7-9F82-F8692A18DEB5}"/>
    <cellStyle name="Explanatory Text 4 11" xfId="3175" xr:uid="{1B5C85B0-90E3-4645-A144-DE895B5262F3}"/>
    <cellStyle name="Explanatory Text 4 12" xfId="3176" xr:uid="{3F2AEFAE-7162-436A-85C7-AB2E2577F4C3}"/>
    <cellStyle name="Explanatory Text 4 13" xfId="3177" xr:uid="{409FE006-9DA2-40F0-A7DD-C2A7A3D89B30}"/>
    <cellStyle name="Explanatory Text 4 14" xfId="3178" xr:uid="{8B39FD7B-F8C5-4839-AAB1-C52D73907413}"/>
    <cellStyle name="Explanatory Text 4 15" xfId="3179" xr:uid="{4B32EA3D-16F8-44D3-986F-E6306032FD45}"/>
    <cellStyle name="Explanatory Text 4 16" xfId="3180" xr:uid="{B3E56F6C-342E-4B71-AD5A-85754B791179}"/>
    <cellStyle name="Explanatory Text 4 17" xfId="3181" xr:uid="{816F1A25-DEA6-48FC-9C4F-545BBE22DCD4}"/>
    <cellStyle name="Explanatory Text 4 18" xfId="3182" xr:uid="{65624156-67AC-4F9C-8D97-1E391ED0027A}"/>
    <cellStyle name="Explanatory Text 4 19" xfId="3183" xr:uid="{44DBA261-4FBD-4CC7-8B50-93A69DB24723}"/>
    <cellStyle name="Explanatory Text 4 2" xfId="3184" xr:uid="{93800A98-30AB-42FD-8487-41AF18C9E91F}"/>
    <cellStyle name="Explanatory Text 4 20" xfId="3185" xr:uid="{72BEFB79-E372-4BB6-AEE7-E5940EE279DC}"/>
    <cellStyle name="Explanatory Text 4 3" xfId="3186" xr:uid="{2048FCD5-0D47-4357-96B0-E7F2B234998E}"/>
    <cellStyle name="Explanatory Text 4 4" xfId="3187" xr:uid="{7D548B3C-A6D1-4590-A3FD-E4C709EAB5D1}"/>
    <cellStyle name="Explanatory Text 4 5" xfId="3188" xr:uid="{1FDC0CC7-EB46-45E8-BC96-F85F08D504CA}"/>
    <cellStyle name="Explanatory Text 4 6" xfId="3189" xr:uid="{41850814-4745-42C3-8FEE-6AAFA04344A5}"/>
    <cellStyle name="Explanatory Text 4 7" xfId="3190" xr:uid="{2214D838-61AC-4040-9B71-E9B445036E36}"/>
    <cellStyle name="Explanatory Text 4 8" xfId="3191" xr:uid="{245B672C-055D-41A1-A95A-0EB4BC6EE813}"/>
    <cellStyle name="Explanatory Text 4 9" xfId="3192" xr:uid="{8D8E7041-CFE6-42F0-9263-E1CE7906E3CB}"/>
    <cellStyle name="Good 2" xfId="118" xr:uid="{00000000-0005-0000-0000-00001D010000}"/>
    <cellStyle name="Good 2 2" xfId="317" xr:uid="{00000000-0005-0000-0000-00001E010000}"/>
    <cellStyle name="Good 2 2 2" xfId="1156" xr:uid="{C9A0592F-3B51-46EC-86B8-E55D80902144}"/>
    <cellStyle name="Good 2 2 3" xfId="914" xr:uid="{8BF510D6-21FF-456E-BE75-7CD22C7355B4}"/>
    <cellStyle name="Good 2 3" xfId="318" xr:uid="{00000000-0005-0000-0000-00001F010000}"/>
    <cellStyle name="Good 2 3 2" xfId="1223" xr:uid="{116F59AA-7484-4BD1-800D-A884E1F08BF0}"/>
    <cellStyle name="Good 2 4" xfId="576" xr:uid="{00000000-0005-0000-0000-000020010000}"/>
    <cellStyle name="Good 2 4 2" xfId="1157" xr:uid="{21764B4C-0E89-4B69-9714-FE842D65AEB6}"/>
    <cellStyle name="Good 2 5" xfId="898" xr:uid="{26F459EA-BD7B-42AC-A011-2286A98FDB42}"/>
    <cellStyle name="Good 3" xfId="577" xr:uid="{00000000-0005-0000-0000-000021010000}"/>
    <cellStyle name="Good 3 10" xfId="3195" xr:uid="{F4F0DA65-9AAA-4885-9348-48B480FBAE6A}"/>
    <cellStyle name="Good 3 11" xfId="3196" xr:uid="{7F4DF601-31C2-4D59-B939-9A5BB2D07687}"/>
    <cellStyle name="Good 3 12" xfId="3197" xr:uid="{626AF861-A0DB-46BC-AFF5-604A96A1A2AF}"/>
    <cellStyle name="Good 3 13" xfId="3198" xr:uid="{4786DAB3-A491-492F-9C67-8FC462345815}"/>
    <cellStyle name="Good 3 14" xfId="3199" xr:uid="{C4E27989-79C5-4E26-B2DD-D0872EE3DD1D}"/>
    <cellStyle name="Good 3 15" xfId="3200" xr:uid="{318B7BAA-7688-466B-ADE5-65F635966A9F}"/>
    <cellStyle name="Good 3 16" xfId="3201" xr:uid="{9588FE9A-8997-453F-A0D1-6273BCB1415B}"/>
    <cellStyle name="Good 3 17" xfId="3202" xr:uid="{CA949B65-4549-4705-9175-13FDE6BCF1B4}"/>
    <cellStyle name="Good 3 18" xfId="3203" xr:uid="{F2D130FB-1B2B-4709-BF6B-CA86804894A4}"/>
    <cellStyle name="Good 3 19" xfId="3204" xr:uid="{C6B9AC02-331E-4D80-B7EC-78B44069FA94}"/>
    <cellStyle name="Good 3 2" xfId="1262" xr:uid="{2004C9F5-BE2F-4FD6-BB1F-985FF6FB29B1}"/>
    <cellStyle name="Good 3 2 2" xfId="3205" xr:uid="{3BA306E1-6311-43FC-A505-7D2AA94483D7}"/>
    <cellStyle name="Good 3 20" xfId="3206" xr:uid="{D3CB608B-C23C-4212-844D-EBA8E88B0235}"/>
    <cellStyle name="Good 3 21" xfId="3207" xr:uid="{406AEAC7-8AE1-4858-A590-6AB69EA2B688}"/>
    <cellStyle name="Good 3 22" xfId="3208" xr:uid="{B9924B78-1D8E-4F58-86AE-28254EC1DC24}"/>
    <cellStyle name="Good 3 23" xfId="3209" xr:uid="{7158E539-2D91-4F6D-A82D-466AD35AC162}"/>
    <cellStyle name="Good 3 24" xfId="3194" xr:uid="{9259995B-1F95-4F06-8274-010E35595406}"/>
    <cellStyle name="Good 3 3" xfId="3210" xr:uid="{30E5B965-3305-4826-98A3-2542D1630944}"/>
    <cellStyle name="Good 3 4" xfId="3211" xr:uid="{446E5920-58D4-4A81-84BA-2601B215180B}"/>
    <cellStyle name="Good 3 5" xfId="3212" xr:uid="{14459E53-0EBE-459C-BA0A-BD059A971554}"/>
    <cellStyle name="Good 3 6" xfId="3213" xr:uid="{E44104A2-A7F1-4D2F-98C4-054E7A33E55E}"/>
    <cellStyle name="Good 3 7" xfId="3214" xr:uid="{C1199AB9-B2D6-4092-B1AB-B92F90F45E6A}"/>
    <cellStyle name="Good 3 8" xfId="3215" xr:uid="{0C0B8EE6-2DB7-464A-8FED-A2FB7DDB946A}"/>
    <cellStyle name="Good 3 9" xfId="3216" xr:uid="{C3BD1D18-224E-436E-AF8D-48CA9D13A690}"/>
    <cellStyle name="Good 4" xfId="578" xr:uid="{00000000-0005-0000-0000-000022010000}"/>
    <cellStyle name="Good 4 10" xfId="3218" xr:uid="{DF4AE87E-FAB8-430E-A02E-02DAAA26ABFE}"/>
    <cellStyle name="Good 4 11" xfId="3219" xr:uid="{F2C04B7A-8DBD-4FE2-8E93-16A893C6E09E}"/>
    <cellStyle name="Good 4 12" xfId="3220" xr:uid="{48383EED-E4D5-471E-9A67-D5DAF37CB426}"/>
    <cellStyle name="Good 4 13" xfId="3221" xr:uid="{02F08354-DC9B-4FFE-B762-37B9D15A3214}"/>
    <cellStyle name="Good 4 14" xfId="3222" xr:uid="{67AAA756-4714-45D1-A674-0939B2B4417C}"/>
    <cellStyle name="Good 4 15" xfId="3223" xr:uid="{45278DF6-2D50-4185-80DD-69F73E689F9B}"/>
    <cellStyle name="Good 4 16" xfId="3224" xr:uid="{35ACF698-382A-41B7-ACE9-D9322B1B3DE9}"/>
    <cellStyle name="Good 4 17" xfId="3225" xr:uid="{30C2CAA6-E61A-4DFA-AA0D-D23E76A2F4C0}"/>
    <cellStyle name="Good 4 18" xfId="3226" xr:uid="{1E34624B-3A15-49DB-8969-25B5CC28181C}"/>
    <cellStyle name="Good 4 19" xfId="3227" xr:uid="{2CC4D55A-24F1-44C1-A093-725E16DBA42F}"/>
    <cellStyle name="Good 4 2" xfId="3228" xr:uid="{F5CB4E2B-993B-42CA-9976-B1B6551D1C96}"/>
    <cellStyle name="Good 4 20" xfId="3229" xr:uid="{9DF5E81E-C4A3-4A86-B019-BC3E7A1FB007}"/>
    <cellStyle name="Good 4 21" xfId="3217" xr:uid="{D510770D-74B3-4F2A-A825-AC6E57DF45A7}"/>
    <cellStyle name="Good 4 3" xfId="3230" xr:uid="{0751B27E-50E0-46A5-9A25-820573C0CFAB}"/>
    <cellStyle name="Good 4 4" xfId="3231" xr:uid="{04C054B3-C190-46A4-A1A7-4C940E6FC49C}"/>
    <cellStyle name="Good 4 5" xfId="3232" xr:uid="{5A03C087-1185-4220-BDC8-929C45022562}"/>
    <cellStyle name="Good 4 6" xfId="3233" xr:uid="{6AFDB677-158B-4AF8-82C9-9E64016027AF}"/>
    <cellStyle name="Good 4 7" xfId="3234" xr:uid="{3B5B558A-CD5E-4D90-A296-7F953BCD0C1B}"/>
    <cellStyle name="Good 4 8" xfId="3235" xr:uid="{BED45B0F-4BC2-41A8-B89D-99293F721B75}"/>
    <cellStyle name="Good 4 9" xfId="3236" xr:uid="{5EA514B3-E824-4F12-80DD-BA504CDC9DB9}"/>
    <cellStyle name="Good 5" xfId="1264" xr:uid="{1B787902-6E7F-4455-9E76-A8C7F966E019}"/>
    <cellStyle name="Heading" xfId="319" xr:uid="{00000000-0005-0000-0000-000023010000}"/>
    <cellStyle name="Heading 1 2" xfId="119" xr:uid="{00000000-0005-0000-0000-000024010000}"/>
    <cellStyle name="Heading 1 2 2" xfId="320" xr:uid="{00000000-0005-0000-0000-000025010000}"/>
    <cellStyle name="Heading 1 2 2 2" xfId="1060" xr:uid="{429E865D-D23E-4414-8FCA-496E46918AD5}"/>
    <cellStyle name="Heading 1 2 2 3" xfId="917" xr:uid="{E74C22D0-E2F5-4258-ABA1-0862473A3985}"/>
    <cellStyle name="Heading 1 2 3" xfId="321" xr:uid="{00000000-0005-0000-0000-000026010000}"/>
    <cellStyle name="Heading 1 2 3 2" xfId="4046" xr:uid="{784FBA45-2CE2-4817-8013-60F22020AC57}"/>
    <cellStyle name="Heading 1 3" xfId="1179" xr:uid="{5EB6D24D-31C1-4D53-B3B4-D45539FF1B2B}"/>
    <cellStyle name="Heading 1 3 10" xfId="3239" xr:uid="{76A65938-D762-4BA6-9DB7-AA4F7F7EC617}"/>
    <cellStyle name="Heading 1 3 11" xfId="3240" xr:uid="{2E932DDE-81D4-436B-BD7A-B0B2E6A03CBA}"/>
    <cellStyle name="Heading 1 3 12" xfId="3241" xr:uid="{501DFC30-64B8-4903-8F42-28335B71C847}"/>
    <cellStyle name="Heading 1 3 13" xfId="3242" xr:uid="{EA31B260-42B7-4602-9409-213F99108068}"/>
    <cellStyle name="Heading 1 3 14" xfId="3243" xr:uid="{3D2BF6D5-C1B6-49C4-892D-24C5B8B4591E}"/>
    <cellStyle name="Heading 1 3 15" xfId="3244" xr:uid="{3DF60FAE-0543-4406-A4E7-EBCAB5830CCA}"/>
    <cellStyle name="Heading 1 3 16" xfId="3245" xr:uid="{18D9866D-2828-48C0-8077-BB832E829E50}"/>
    <cellStyle name="Heading 1 3 17" xfId="3246" xr:uid="{CD839C71-AD2A-41B9-850E-C869B71866BF}"/>
    <cellStyle name="Heading 1 3 18" xfId="3247" xr:uid="{7FFE0339-6D20-4F61-9FD6-673A7901FF8F}"/>
    <cellStyle name="Heading 1 3 19" xfId="3248" xr:uid="{D1CD5A8C-6213-4003-9B47-5BE574A886F1}"/>
    <cellStyle name="Heading 1 3 2" xfId="3249" xr:uid="{7266B3B4-8E1E-48C1-851D-5859DE11A49D}"/>
    <cellStyle name="Heading 1 3 20" xfId="3250" xr:uid="{CECC4D35-86BE-483E-B595-79D2C95A729B}"/>
    <cellStyle name="Heading 1 3 21" xfId="3251" xr:uid="{8BE8A5C3-31EA-4ADD-8517-5127B396FF66}"/>
    <cellStyle name="Heading 1 3 22" xfId="3252" xr:uid="{AA27A451-EA32-4D3A-996B-121BEAA6D1BA}"/>
    <cellStyle name="Heading 1 3 23" xfId="3253" xr:uid="{23FCA850-E76A-4213-B242-F8C43BFDDDD8}"/>
    <cellStyle name="Heading 1 3 24" xfId="3238" xr:uid="{092A53E6-A8A0-4918-831C-80C95B9D4401}"/>
    <cellStyle name="Heading 1 3 3" xfId="3254" xr:uid="{CA3B2906-9B64-4CB8-AADA-474684B13C04}"/>
    <cellStyle name="Heading 1 3 4" xfId="3255" xr:uid="{F2A2836A-D129-4F82-B1CF-9B725F620268}"/>
    <cellStyle name="Heading 1 3 5" xfId="3256" xr:uid="{9D82C94C-00F8-4DB5-B14B-A2FE72C2A48E}"/>
    <cellStyle name="Heading 1 3 6" xfId="3257" xr:uid="{1BEA4A7E-1884-4085-A4D8-66885F1E6211}"/>
    <cellStyle name="Heading 1 3 7" xfId="3258" xr:uid="{A20A9A51-EAE0-4ECB-91D1-095C9F93E80E}"/>
    <cellStyle name="Heading 1 3 8" xfId="3259" xr:uid="{D21BAF17-5FBA-4B68-A353-44E8545D41AC}"/>
    <cellStyle name="Heading 1 3 9" xfId="3260" xr:uid="{007FF4D5-B9BF-44B4-9A06-0A5C4A7553FD}"/>
    <cellStyle name="Heading 1 4" xfId="3261" xr:uid="{649223A3-838E-49CE-B42E-9C5E1CA7112D}"/>
    <cellStyle name="Heading 1 4 10" xfId="3262" xr:uid="{0449D369-2720-45C8-B246-625DF15A1B72}"/>
    <cellStyle name="Heading 1 4 11" xfId="3263" xr:uid="{F6864512-6A05-4DE2-9AF6-3F8BBC4F27CB}"/>
    <cellStyle name="Heading 1 4 12" xfId="3264" xr:uid="{1252CDD3-BC62-4AF7-ACA3-8E77B6A0CBA0}"/>
    <cellStyle name="Heading 1 4 13" xfId="3265" xr:uid="{266063FB-B5C5-415D-A2EE-ACDFC503C323}"/>
    <cellStyle name="Heading 1 4 14" xfId="3266" xr:uid="{BEFE3CD1-4921-4709-9513-9C6A4F2EA15A}"/>
    <cellStyle name="Heading 1 4 15" xfId="3267" xr:uid="{A8F3CEFA-A402-4191-962A-641E6F3C798B}"/>
    <cellStyle name="Heading 1 4 16" xfId="3268" xr:uid="{D6990C91-7149-4877-92DC-0B1BFC6EF256}"/>
    <cellStyle name="Heading 1 4 17" xfId="3269" xr:uid="{905D8A18-D8AE-48D5-848E-1D89374480DC}"/>
    <cellStyle name="Heading 1 4 18" xfId="3270" xr:uid="{ECF276DF-27D0-4B15-8413-EB595CA882D2}"/>
    <cellStyle name="Heading 1 4 19" xfId="3271" xr:uid="{A7D25941-5A79-4DCC-A973-11899E148654}"/>
    <cellStyle name="Heading 1 4 2" xfId="3272" xr:uid="{B0284AFA-B5C6-40BA-9BBF-5B2A53BEC877}"/>
    <cellStyle name="Heading 1 4 20" xfId="3273" xr:uid="{594DC444-D70E-46EE-A5CA-F57C35B3126C}"/>
    <cellStyle name="Heading 1 4 3" xfId="3274" xr:uid="{32935D44-F950-4C60-83E9-D943525CA0DB}"/>
    <cellStyle name="Heading 1 4 4" xfId="3275" xr:uid="{A35CCF31-46A7-4E02-86C6-B4987E6C2E99}"/>
    <cellStyle name="Heading 1 4 5" xfId="3276" xr:uid="{1C68D22F-580C-4ADC-B406-1C66C18281F7}"/>
    <cellStyle name="Heading 1 4 6" xfId="3277" xr:uid="{517BC839-9954-4F7F-BB5F-3A5E2DB7E02C}"/>
    <cellStyle name="Heading 1 4 7" xfId="3278" xr:uid="{7738F00B-82DA-40C0-92FA-6B04C85387C9}"/>
    <cellStyle name="Heading 1 4 8" xfId="3279" xr:uid="{44A3800A-5919-4AA5-99B9-964615E98C49}"/>
    <cellStyle name="Heading 1 4 9" xfId="3280" xr:uid="{7D68E88D-AFE6-438B-83EC-56525F477962}"/>
    <cellStyle name="Heading 2 2" xfId="120" xr:uid="{00000000-0005-0000-0000-000027010000}"/>
    <cellStyle name="Heading 2 2 2" xfId="322" xr:uid="{00000000-0005-0000-0000-000028010000}"/>
    <cellStyle name="Heading 2 2 2 2" xfId="1015" xr:uid="{BC9ED75D-166B-49DC-B414-442977617E2D}"/>
    <cellStyle name="Heading 2 2 2 3" xfId="846" xr:uid="{36A8B070-59A2-4330-B7AC-F021B45F9B38}"/>
    <cellStyle name="Heading 2 2 3" xfId="323" xr:uid="{00000000-0005-0000-0000-000029010000}"/>
    <cellStyle name="Heading 2 2 3 2" xfId="4047" xr:uid="{F6CB5EC7-735F-4052-8161-52F3AC54E72C}"/>
    <cellStyle name="Heading 2 3" xfId="1260" xr:uid="{023970B7-ED4A-443C-A201-F478BCC1E707}"/>
    <cellStyle name="Heading 2 3 10" xfId="3283" xr:uid="{A3E6EB12-4BA1-4EE3-87BF-D83B4F4F6A64}"/>
    <cellStyle name="Heading 2 3 11" xfId="3284" xr:uid="{AA94237A-7A4C-4268-84C0-F41FBEDD5F35}"/>
    <cellStyle name="Heading 2 3 12" xfId="3285" xr:uid="{AE26BFEE-8E55-4F9D-B1D1-252D6C611C06}"/>
    <cellStyle name="Heading 2 3 13" xfId="3286" xr:uid="{03677E7D-0CDC-441B-909D-105FEBEDD6BE}"/>
    <cellStyle name="Heading 2 3 14" xfId="3287" xr:uid="{5607A991-3E06-4CAB-8C34-633A0F45086B}"/>
    <cellStyle name="Heading 2 3 15" xfId="3288" xr:uid="{AC32272D-5C35-4CA1-A036-9EA0EE2F02C6}"/>
    <cellStyle name="Heading 2 3 16" xfId="3289" xr:uid="{F56EFC59-0DD3-46DE-9338-7BCFC442C2A6}"/>
    <cellStyle name="Heading 2 3 17" xfId="3290" xr:uid="{FF1A1B41-417D-4C18-866F-C4E14A5BC497}"/>
    <cellStyle name="Heading 2 3 18" xfId="3291" xr:uid="{F62A853C-9AC7-4D23-8AC6-BECE718898DA}"/>
    <cellStyle name="Heading 2 3 19" xfId="3292" xr:uid="{62F7E486-B8B1-435B-B6A1-55EDC5670E7B}"/>
    <cellStyle name="Heading 2 3 2" xfId="3293" xr:uid="{4D4B089E-DB91-4652-A11B-04265EFA9D89}"/>
    <cellStyle name="Heading 2 3 20" xfId="3294" xr:uid="{59FC3020-47A5-40C4-8402-1B7B30A9C573}"/>
    <cellStyle name="Heading 2 3 21" xfId="3295" xr:uid="{49AF730D-1D7E-4FBE-AEB4-7D91CDA7EEAF}"/>
    <cellStyle name="Heading 2 3 22" xfId="3296" xr:uid="{A1DB65A5-CBF6-430B-9E81-B38319AC20B5}"/>
    <cellStyle name="Heading 2 3 23" xfId="3297" xr:uid="{C95CFA42-0843-4A70-893E-AD799A1C3085}"/>
    <cellStyle name="Heading 2 3 24" xfId="3282" xr:uid="{FC2B1C09-6F89-4B2B-BE1E-055E08EBB76E}"/>
    <cellStyle name="Heading 2 3 3" xfId="3298" xr:uid="{C9C9F25C-6632-45B3-A7A7-E75AE0030C2E}"/>
    <cellStyle name="Heading 2 3 4" xfId="3299" xr:uid="{FC9C8BFC-C3EA-4E69-B1E8-11A084EFC3EE}"/>
    <cellStyle name="Heading 2 3 5" xfId="3300" xr:uid="{7F43ACFA-6952-48B0-81C7-239241B587FF}"/>
    <cellStyle name="Heading 2 3 6" xfId="3301" xr:uid="{29E164B0-81D6-437A-9D30-92F9C43AA86B}"/>
    <cellStyle name="Heading 2 3 7" xfId="3302" xr:uid="{421F1547-1A8E-4989-9ED6-C8ACA7A386B6}"/>
    <cellStyle name="Heading 2 3 8" xfId="3303" xr:uid="{0D9B6EC4-0465-4055-98AE-C8B4EA74E84B}"/>
    <cellStyle name="Heading 2 3 9" xfId="3304" xr:uid="{51413D93-F1BC-49C2-B899-F50BC92E685A}"/>
    <cellStyle name="Heading 2 4" xfId="3305" xr:uid="{7CF94AFC-95D4-46C8-B83A-1DDE62F9865D}"/>
    <cellStyle name="Heading 2 4 10" xfId="3306" xr:uid="{9320C884-7A93-4386-9153-AFA1D329BDB0}"/>
    <cellStyle name="Heading 2 4 11" xfId="3307" xr:uid="{29D1B192-41F3-4560-B903-E894D189856E}"/>
    <cellStyle name="Heading 2 4 12" xfId="3308" xr:uid="{D99A8E2F-DE54-4891-9143-4A41AB0B5857}"/>
    <cellStyle name="Heading 2 4 13" xfId="3309" xr:uid="{1E6B204C-82E2-437C-B5E8-513410DDAB11}"/>
    <cellStyle name="Heading 2 4 14" xfId="3310" xr:uid="{B1F38D05-0B14-45E5-AA9A-345F8D6DBA48}"/>
    <cellStyle name="Heading 2 4 15" xfId="3311" xr:uid="{5FCE4850-4BBE-4027-908C-593E0AE126E1}"/>
    <cellStyle name="Heading 2 4 16" xfId="3312" xr:uid="{B92E9461-6E71-48EF-9FA8-539A574F9214}"/>
    <cellStyle name="Heading 2 4 17" xfId="3313" xr:uid="{8FC071A4-EBC4-4620-B929-F4D1337498BA}"/>
    <cellStyle name="Heading 2 4 18" xfId="3314" xr:uid="{FD71A984-8282-4D72-90A8-8D78606AA85C}"/>
    <cellStyle name="Heading 2 4 19" xfId="3315" xr:uid="{CF7932E9-FA0F-4F81-8928-17C006FDAACD}"/>
    <cellStyle name="Heading 2 4 2" xfId="3316" xr:uid="{B113ED26-2A8B-4867-876F-087082E53CA5}"/>
    <cellStyle name="Heading 2 4 20" xfId="3317" xr:uid="{99023D3E-81E8-4883-89CC-0AF7A27B2065}"/>
    <cellStyle name="Heading 2 4 3" xfId="3318" xr:uid="{9F538A2C-76A2-4262-AFF8-791813666406}"/>
    <cellStyle name="Heading 2 4 4" xfId="3319" xr:uid="{3A2E42AF-B090-4BB1-AFEF-E27CBE1FE120}"/>
    <cellStyle name="Heading 2 4 5" xfId="3320" xr:uid="{493812FE-9595-4A44-95AB-B1235EDEA41D}"/>
    <cellStyle name="Heading 2 4 6" xfId="3321" xr:uid="{47AC7B0D-A7D7-4AB9-A0CB-80F917E4846F}"/>
    <cellStyle name="Heading 2 4 7" xfId="3322" xr:uid="{8D041607-D632-40F5-82CC-F7EF6570E6B3}"/>
    <cellStyle name="Heading 2 4 8" xfId="3323" xr:uid="{07CA9B19-A6CF-4E0E-A75B-889FC746F8C9}"/>
    <cellStyle name="Heading 2 4 9" xfId="3324" xr:uid="{E8837509-D7C3-4C07-8F72-36898FB492FB}"/>
    <cellStyle name="Heading 3 2" xfId="121" xr:uid="{00000000-0005-0000-0000-00002A010000}"/>
    <cellStyle name="Heading 3 2 2" xfId="324" xr:uid="{00000000-0005-0000-0000-00002B010000}"/>
    <cellStyle name="Heading 3 2 2 2" xfId="1164" xr:uid="{421944B4-1FE1-459F-BBEF-47A90971EE0A}"/>
    <cellStyle name="Heading 3 2 2 3" xfId="919" xr:uid="{C520F45A-DF9A-489B-A982-EB82BFCF9E06}"/>
    <cellStyle name="Heading 3 2 3" xfId="325" xr:uid="{00000000-0005-0000-0000-00002C010000}"/>
    <cellStyle name="Heading 3 2 3 2" xfId="4048" xr:uid="{0C953208-AC4A-4FB4-BD59-BB02F3AADB10}"/>
    <cellStyle name="Heading 3 2 4" xfId="688" xr:uid="{6D22278F-A31E-4919-8B18-038F82585130}"/>
    <cellStyle name="Heading 3 3" xfId="1107" xr:uid="{EA4CFA49-100B-4EF0-B469-D208A8AC6EBA}"/>
    <cellStyle name="Heading 3 3 10" xfId="3327" xr:uid="{A03C2170-7D1A-4A17-AF02-C2414CED8AE0}"/>
    <cellStyle name="Heading 3 3 11" xfId="3328" xr:uid="{A5FF7112-7E5A-4628-8275-5FA26326DE0A}"/>
    <cellStyle name="Heading 3 3 12" xfId="3329" xr:uid="{88A1712A-D91A-4A89-AE70-0E71708419B0}"/>
    <cellStyle name="Heading 3 3 13" xfId="3330" xr:uid="{53E88FC2-9ADF-4EF4-9A25-F4B53843861C}"/>
    <cellStyle name="Heading 3 3 14" xfId="3331" xr:uid="{F463634E-4DC4-442D-9909-4831E638BA7F}"/>
    <cellStyle name="Heading 3 3 15" xfId="3332" xr:uid="{604E5BA1-1D1E-4ED9-A03F-2BE15088A6B7}"/>
    <cellStyle name="Heading 3 3 16" xfId="3333" xr:uid="{E10A6075-FCF5-4DAB-AE02-398E1F37E25B}"/>
    <cellStyle name="Heading 3 3 17" xfId="3334" xr:uid="{1ADC04A5-A67F-4952-AF26-EDA86677C0B9}"/>
    <cellStyle name="Heading 3 3 18" xfId="3335" xr:uid="{2FD781F0-19CA-43D7-A36B-725C18FC7DDA}"/>
    <cellStyle name="Heading 3 3 19" xfId="3336" xr:uid="{AAEA5763-12DD-484C-83F4-F1206B3AE043}"/>
    <cellStyle name="Heading 3 3 2" xfId="3337" xr:uid="{381AB726-1F17-4DA1-B0AE-C6D678F7B364}"/>
    <cellStyle name="Heading 3 3 20" xfId="3338" xr:uid="{4227BD72-9487-4E25-85F1-0A63E4C58F2C}"/>
    <cellStyle name="Heading 3 3 21" xfId="3339" xr:uid="{72489444-3968-42AE-BD99-A7E30F82B370}"/>
    <cellStyle name="Heading 3 3 22" xfId="3340" xr:uid="{36EF2E4A-7082-43C6-866C-80F4D33C6231}"/>
    <cellStyle name="Heading 3 3 23" xfId="3341" xr:uid="{09608B9F-D2C7-4E85-86A7-265F8592432D}"/>
    <cellStyle name="Heading 3 3 24" xfId="3326" xr:uid="{A793ABD5-2822-478F-92CA-B24657D1E2C5}"/>
    <cellStyle name="Heading 3 3 3" xfId="3342" xr:uid="{618CA51D-1A6A-40B3-B813-DC806034AA3F}"/>
    <cellStyle name="Heading 3 3 4" xfId="3343" xr:uid="{88B64482-599D-42A3-8ED7-D8AE073323B1}"/>
    <cellStyle name="Heading 3 3 5" xfId="3344" xr:uid="{1707E025-BDB8-421F-8717-E4BB772C9091}"/>
    <cellStyle name="Heading 3 3 6" xfId="3345" xr:uid="{5309C368-21A5-49B9-BB12-CE1768AE74F5}"/>
    <cellStyle name="Heading 3 3 7" xfId="3346" xr:uid="{54963521-42C9-422F-BA65-99F1D1EFB325}"/>
    <cellStyle name="Heading 3 3 8" xfId="3347" xr:uid="{2C2CC2FF-CC8D-4822-8DD2-F39EE4C1BD97}"/>
    <cellStyle name="Heading 3 3 9" xfId="3348" xr:uid="{7372136C-8DC7-41C3-947F-B3BE225EFCA6}"/>
    <cellStyle name="Heading 3 4" xfId="3349" xr:uid="{167A2F94-FE9A-4422-A6F0-1445A5E491CF}"/>
    <cellStyle name="Heading 3 4 10" xfId="3350" xr:uid="{55BE0D54-5D1F-41BA-A7EE-9C6C54544122}"/>
    <cellStyle name="Heading 3 4 11" xfId="3351" xr:uid="{8830C367-81A0-450A-AE10-858E3F16EDE1}"/>
    <cellStyle name="Heading 3 4 12" xfId="3352" xr:uid="{28CBD298-D3D9-4697-BDEA-12A4E3B85B4C}"/>
    <cellStyle name="Heading 3 4 13" xfId="3353" xr:uid="{5CF3DDE7-62DA-49DD-BB97-9759DDFE142F}"/>
    <cellStyle name="Heading 3 4 14" xfId="3354" xr:uid="{5E8AE382-ECBA-4F03-98F1-1A225089A9DE}"/>
    <cellStyle name="Heading 3 4 15" xfId="3355" xr:uid="{CC98A635-D59D-4D78-BC8C-A9C49D375B01}"/>
    <cellStyle name="Heading 3 4 16" xfId="3356" xr:uid="{05FE09F7-8118-439C-944D-3CDF57F47612}"/>
    <cellStyle name="Heading 3 4 17" xfId="3357" xr:uid="{7D0B9967-14A4-4FCB-8FEE-BC4FCA1888B5}"/>
    <cellStyle name="Heading 3 4 18" xfId="3358" xr:uid="{311608C0-022B-48B0-AD89-B1C0C39E2F47}"/>
    <cellStyle name="Heading 3 4 19" xfId="3359" xr:uid="{92F7C81A-7738-4C00-B1F0-92BC43A942E8}"/>
    <cellStyle name="Heading 3 4 2" xfId="3360" xr:uid="{CC077C10-3F6A-49C5-A897-4CFB22896E92}"/>
    <cellStyle name="Heading 3 4 20" xfId="3361" xr:uid="{D7D34F47-F662-4B50-B55F-D83E576156E5}"/>
    <cellStyle name="Heading 3 4 3" xfId="3362" xr:uid="{2303C404-9370-470F-9F59-DAB6E186ABAD}"/>
    <cellStyle name="Heading 3 4 4" xfId="3363" xr:uid="{DEF8D23F-B652-480F-8E69-7247E4BD6F55}"/>
    <cellStyle name="Heading 3 4 5" xfId="3364" xr:uid="{8C305653-64A2-433F-A0DC-861C207E8015}"/>
    <cellStyle name="Heading 3 4 6" xfId="3365" xr:uid="{64D7DE49-3B7D-4638-8EEE-5BE947037168}"/>
    <cellStyle name="Heading 3 4 7" xfId="3366" xr:uid="{9F1CA387-F31D-42DA-BC65-AA1967CFF827}"/>
    <cellStyle name="Heading 3 4 8" xfId="3367" xr:uid="{C48767E8-83A3-4EC7-8ACA-3091E0D5F773}"/>
    <cellStyle name="Heading 3 4 9" xfId="3368" xr:uid="{0E1DD43B-45CB-458D-85D2-B8185C0BD638}"/>
    <cellStyle name="Heading 4 2" xfId="122" xr:uid="{00000000-0005-0000-0000-00002D010000}"/>
    <cellStyle name="Heading 4 2 2" xfId="326" xr:uid="{00000000-0005-0000-0000-00002E010000}"/>
    <cellStyle name="Heading 4 2 2 2" xfId="1012" xr:uid="{D7AB3B83-2E01-47AF-A3C7-B40DEA543ABA}"/>
    <cellStyle name="Heading 4 2 2 3" xfId="920" xr:uid="{8AE35A7C-0A23-4FF3-9919-87516F7A4262}"/>
    <cellStyle name="Heading 4 2 3" xfId="327" xr:uid="{00000000-0005-0000-0000-00002F010000}"/>
    <cellStyle name="Heading 4 2 3 2" xfId="4049" xr:uid="{35982221-7AC4-413C-A348-07D328A824D0}"/>
    <cellStyle name="Heading 4 3" xfId="3369" xr:uid="{F58292C0-0DC3-41C6-9BB9-93CB6D17F184}"/>
    <cellStyle name="Heading 4 3 10" xfId="3370" xr:uid="{6691A15D-507B-4912-845D-11EAEF0519D9}"/>
    <cellStyle name="Heading 4 3 11" xfId="3371" xr:uid="{02F57683-F21E-4416-A20D-659AE7485AED}"/>
    <cellStyle name="Heading 4 3 12" xfId="3372" xr:uid="{70B55AA6-8990-40A7-A038-F460462FFBBC}"/>
    <cellStyle name="Heading 4 3 13" xfId="3373" xr:uid="{E0E2A0F9-38F4-4BA0-A284-3183D1D809AD}"/>
    <cellStyle name="Heading 4 3 14" xfId="3374" xr:uid="{23C8F664-8A5E-4D2B-B266-1BE848F22F72}"/>
    <cellStyle name="Heading 4 3 15" xfId="3375" xr:uid="{30602CCF-D107-41D0-9CA9-AA5A343E5F5A}"/>
    <cellStyle name="Heading 4 3 16" xfId="3376" xr:uid="{334260B7-2A30-4668-8D8F-8B4E12F7C429}"/>
    <cellStyle name="Heading 4 3 17" xfId="3377" xr:uid="{C40DA6CA-5BE3-4820-9B15-3E85ACBE4445}"/>
    <cellStyle name="Heading 4 3 18" xfId="3378" xr:uid="{6C572F84-83C9-4CF3-B10D-91B3062D5509}"/>
    <cellStyle name="Heading 4 3 19" xfId="3379" xr:uid="{73C21D64-7075-42FA-992F-8B03257D2E65}"/>
    <cellStyle name="Heading 4 3 2" xfId="3380" xr:uid="{60767334-DE7E-4A3D-AE3B-B66B24D356AA}"/>
    <cellStyle name="Heading 4 3 20" xfId="3381" xr:uid="{0ECC6FB2-979D-48E8-BEBE-6A442E011419}"/>
    <cellStyle name="Heading 4 3 21" xfId="3382" xr:uid="{DDFF2A3E-F3E4-48CC-A73B-2302434D3C62}"/>
    <cellStyle name="Heading 4 3 22" xfId="3383" xr:uid="{0A0D01C4-4990-4FF4-B91B-02ED18EF2099}"/>
    <cellStyle name="Heading 4 3 23" xfId="3384" xr:uid="{F30DFBA6-E00E-4CC6-8ACB-9BDC82BF47F6}"/>
    <cellStyle name="Heading 4 3 3" xfId="3385" xr:uid="{9DAD399A-546B-4C7E-9C75-B20C4214B5E3}"/>
    <cellStyle name="Heading 4 3 4" xfId="3386" xr:uid="{5EBF07BB-E3E2-48A3-8C9A-C0E1B4B5C4AA}"/>
    <cellStyle name="Heading 4 3 5" xfId="3387" xr:uid="{ED285529-41AA-4E7D-9583-E24BAACA4EE7}"/>
    <cellStyle name="Heading 4 3 6" xfId="3388" xr:uid="{2927D976-6ABB-4D2E-9455-110896BC322E}"/>
    <cellStyle name="Heading 4 3 7" xfId="3389" xr:uid="{43D19974-2F86-446D-98B8-0D53C3672341}"/>
    <cellStyle name="Heading 4 3 8" xfId="3390" xr:uid="{F1EE8EB1-0508-4606-88CB-6802A9AA1C3D}"/>
    <cellStyle name="Heading 4 3 9" xfId="3391" xr:uid="{3DA927DF-B3F7-476E-9EB8-38D60DCF8844}"/>
    <cellStyle name="Heading 4 4" xfId="3392" xr:uid="{E2615869-B460-4D14-9EE4-D44174F1073A}"/>
    <cellStyle name="Heading 4 4 10" xfId="3393" xr:uid="{98422733-221E-46E0-8B2D-223EBA9E17F5}"/>
    <cellStyle name="Heading 4 4 11" xfId="3394" xr:uid="{3F2C63D9-66AA-42BC-97B3-858003067309}"/>
    <cellStyle name="Heading 4 4 12" xfId="3395" xr:uid="{6DDDEE2C-DB66-4C83-8267-ABE5FCA4EAD1}"/>
    <cellStyle name="Heading 4 4 13" xfId="3396" xr:uid="{DCCCD79C-E407-4F1B-B45A-56708844AC4B}"/>
    <cellStyle name="Heading 4 4 14" xfId="3397" xr:uid="{4557AAAF-6CF6-4440-AF0B-738E964C3A50}"/>
    <cellStyle name="Heading 4 4 15" xfId="3398" xr:uid="{179EBEE3-D8DA-46F2-8A66-1CB804C6A6D8}"/>
    <cellStyle name="Heading 4 4 16" xfId="3399" xr:uid="{47C3D770-BA22-49E0-BD69-C0FAA5AE7BE4}"/>
    <cellStyle name="Heading 4 4 17" xfId="3400" xr:uid="{75F9DAFB-74C2-42F2-8B84-ACC8E5990F77}"/>
    <cellStyle name="Heading 4 4 18" xfId="3401" xr:uid="{2BA36B33-ED3D-4C8F-A730-A6A3B2280AA4}"/>
    <cellStyle name="Heading 4 4 19" xfId="3402" xr:uid="{34F4C0D9-4459-4956-A6AE-6A54221F1A81}"/>
    <cellStyle name="Heading 4 4 2" xfId="3403" xr:uid="{0DB80734-DB3E-4E76-A086-4F8F4A7BBFD4}"/>
    <cellStyle name="Heading 4 4 20" xfId="3404" xr:uid="{6E9F0882-747E-47F4-BB1C-E2D37ED09FFD}"/>
    <cellStyle name="Heading 4 4 3" xfId="3405" xr:uid="{4944AEAF-0677-46E4-AB82-8222828AF807}"/>
    <cellStyle name="Heading 4 4 4" xfId="3406" xr:uid="{C493E22D-2117-4D40-BE37-9BCB0021C2D8}"/>
    <cellStyle name="Heading 4 4 5" xfId="3407" xr:uid="{9799D137-202F-4D65-915D-06D101DB2F19}"/>
    <cellStyle name="Heading 4 4 6" xfId="3408" xr:uid="{409F00BF-0F77-4CC0-9A29-3FEF1F3C6D45}"/>
    <cellStyle name="Heading 4 4 7" xfId="3409" xr:uid="{A0135496-3BD3-4450-BDDF-F6983ADE119E}"/>
    <cellStyle name="Heading 4 4 8" xfId="3410" xr:uid="{72709B9C-3595-4CB4-8C4D-03B4A82F33DC}"/>
    <cellStyle name="Heading 4 4 9" xfId="3411" xr:uid="{8D2C3082-ACB2-431F-B664-5251002C708B}"/>
    <cellStyle name="Heading1" xfId="328" xr:uid="{00000000-0005-0000-0000-000030010000}"/>
    <cellStyle name="Heading1 2" xfId="710" xr:uid="{03BA331F-4B84-4746-A560-B00A0C2E19AF}"/>
    <cellStyle name="Heading1 2 2" xfId="4605" xr:uid="{F5AB63E2-9080-40CA-AF6D-74B2ADAD7FDF}"/>
    <cellStyle name="Heading1 3" xfId="798" xr:uid="{C4ACAD6A-44ED-4B5D-A150-F4586B921025}"/>
    <cellStyle name="Hyperlink 2" xfId="1131" xr:uid="{6DDC63DA-0989-4922-8E19-42D4E9C18301}"/>
    <cellStyle name="Hyperlink 2 2" xfId="5072" xr:uid="{A19BFC1E-4437-403C-AAD9-BC6E191EB03C}"/>
    <cellStyle name="Input 2" xfId="123" xr:uid="{00000000-0005-0000-0000-000031010000}"/>
    <cellStyle name="Input 2 2" xfId="329" xr:uid="{00000000-0005-0000-0000-000032010000}"/>
    <cellStyle name="Input 2 2 2" xfId="1227" xr:uid="{C031505E-151D-43C2-A5E8-64D67101A165}"/>
    <cellStyle name="Input 2 2 2 2" xfId="4159" xr:uid="{C8EEE3D9-6C2A-4E9B-92E6-D4C677039BA3}"/>
    <cellStyle name="Input 2 2 3" xfId="1166" xr:uid="{716AC1D6-067B-44C4-B650-CB5464619C57}"/>
    <cellStyle name="Input 2 2 3 2" xfId="4210" xr:uid="{25B34004-1561-4405-81B8-3C4214D88522}"/>
    <cellStyle name="Input 2 2 4" xfId="1252" xr:uid="{F7A00831-5A62-451E-B494-06C6F475D540}"/>
    <cellStyle name="Input 2 2 4 2" xfId="4467" xr:uid="{0CAA5BD5-010E-4DB8-A51C-E2BD8E0AA468}"/>
    <cellStyle name="Input 2 2 5" xfId="779" xr:uid="{CDB18DF1-4DAF-485B-B2FD-D6BD34AADCB0}"/>
    <cellStyle name="Input 2 2 5 2" xfId="4615" xr:uid="{EAB112D1-B9E1-43ED-83E6-B3C5C6604602}"/>
    <cellStyle name="Input 2 2 6" xfId="4223" xr:uid="{DA108EC9-B42B-4B23-9932-EC554E48FA88}"/>
    <cellStyle name="Input 2 2 7" xfId="4517" xr:uid="{7E60C0AC-B339-45D2-BF60-8B445AEB4E02}"/>
    <cellStyle name="Input 2 3" xfId="330" xr:uid="{00000000-0005-0000-0000-000033010000}"/>
    <cellStyle name="Input 2 3 2" xfId="1068" xr:uid="{1785743D-2E9C-49D0-930E-C6D7CFF4EDBC}"/>
    <cellStyle name="Input 2 3 2 2" xfId="4707" xr:uid="{22D390A3-BB3F-4716-9C2D-0DE09A04EE9E}"/>
    <cellStyle name="Input 2 3 3" xfId="4211" xr:uid="{D582C795-02B0-48C0-8458-A90B3401D0FA}"/>
    <cellStyle name="Input 2 3 4" xfId="4518" xr:uid="{9559CD82-5C21-47B5-B951-AB292F9722C5}"/>
    <cellStyle name="Input 2 4" xfId="579" xr:uid="{00000000-0005-0000-0000-000034010000}"/>
    <cellStyle name="Input 2 4 2" xfId="4442" xr:uid="{E910F1B0-E20D-46F9-8145-CBAAD5E66442}"/>
    <cellStyle name="Input 2 5" xfId="1256" xr:uid="{8B9DFCA1-1445-40AD-AF50-406C4D154289}"/>
    <cellStyle name="Input 2 5 2" xfId="4470" xr:uid="{2EB39C10-4CBA-454D-9A1F-326FFA852860}"/>
    <cellStyle name="Input 2 6" xfId="3412" xr:uid="{04969A24-9A29-4E35-AE5C-2B6F0C72E168}"/>
    <cellStyle name="Input 2 6 2" xfId="4390" xr:uid="{662625CF-BE90-4DB8-959C-D23B91791DFD}"/>
    <cellStyle name="Input 2 7" xfId="4050" xr:uid="{B2861052-8928-4136-965B-64E8BBCB76CE}"/>
    <cellStyle name="Input 2 7 2" xfId="4233" xr:uid="{40610317-4CDE-4613-A30B-FBD18286ED0E}"/>
    <cellStyle name="Input 2 8" xfId="4148" xr:uid="{5CF3E605-2356-4FA9-9350-C8123520781B}"/>
    <cellStyle name="Input 3" xfId="1036" xr:uid="{9FC11E01-5C30-421C-A0ED-B2A6E7EC7729}"/>
    <cellStyle name="Input 3 10" xfId="3414" xr:uid="{E2A2E495-3AFA-4A01-9E36-079214B12E54}"/>
    <cellStyle name="Input 3 10 2" xfId="4388" xr:uid="{37AD0CFA-3D61-422B-80D8-B859285C9337}"/>
    <cellStyle name="Input 3 11" xfId="3415" xr:uid="{A1E6F312-4E42-429C-A318-A70BCC45154C}"/>
    <cellStyle name="Input 3 11 2" xfId="4387" xr:uid="{B3A56484-391D-4685-BA9A-4ECF04B977B4}"/>
    <cellStyle name="Input 3 12" xfId="3416" xr:uid="{D6277C1E-B46C-4B6A-9093-8C8B4C53A707}"/>
    <cellStyle name="Input 3 12 2" xfId="4386" xr:uid="{CD4A08ED-B1A3-4465-A5DC-CEB6450141F7}"/>
    <cellStyle name="Input 3 13" xfId="3417" xr:uid="{9B43982C-D527-4067-87F0-0263673B1A84}"/>
    <cellStyle name="Input 3 13 2" xfId="4385" xr:uid="{6B0151D7-1752-456A-9C08-B7B66005E35E}"/>
    <cellStyle name="Input 3 14" xfId="3418" xr:uid="{8E29BE1C-D0F6-4B87-AB05-399F444ADF41}"/>
    <cellStyle name="Input 3 14 2" xfId="4384" xr:uid="{BC9F7A29-4B20-4FEF-B75B-8C070192FEE9}"/>
    <cellStyle name="Input 3 15" xfId="3419" xr:uid="{A314A559-C227-4CA4-B1D3-FE5E61E36A0D}"/>
    <cellStyle name="Input 3 15 2" xfId="4383" xr:uid="{B8623212-A418-45EC-9A79-64082C3A6277}"/>
    <cellStyle name="Input 3 16" xfId="3420" xr:uid="{F42ADB12-AE66-4738-B673-0954E2C1604F}"/>
    <cellStyle name="Input 3 16 2" xfId="4382" xr:uid="{B8EF812C-31EC-40FD-99EC-F29389C74843}"/>
    <cellStyle name="Input 3 17" xfId="3421" xr:uid="{5B551451-9892-4F09-B1B8-B957E4B9BEF3}"/>
    <cellStyle name="Input 3 17 2" xfId="4170" xr:uid="{A1BF0D84-3FEA-47BB-A923-3D69438C4498}"/>
    <cellStyle name="Input 3 18" xfId="3422" xr:uid="{4FF44EFC-9521-486E-9301-8006D3F6E88F}"/>
    <cellStyle name="Input 3 18 2" xfId="4075" xr:uid="{F60F77EA-B79D-46D6-9045-548ADBF59348}"/>
    <cellStyle name="Input 3 19" xfId="3423" xr:uid="{17A9271F-7BF3-47CF-B65F-728A215E4B08}"/>
    <cellStyle name="Input 3 19 2" xfId="4381" xr:uid="{20C800C7-1C32-4CBE-82EE-3F60E0F11781}"/>
    <cellStyle name="Input 3 2" xfId="3424" xr:uid="{3CB698B4-6D41-4D85-9085-39A2E1C0D935}"/>
    <cellStyle name="Input 3 2 2" xfId="4380" xr:uid="{8BE3F16B-8174-4365-B043-3BEBD9C61892}"/>
    <cellStyle name="Input 3 20" xfId="3425" xr:uid="{74BF8FE6-C2C4-4D99-92CB-4E9A9121C615}"/>
    <cellStyle name="Input 3 20 2" xfId="4379" xr:uid="{29C0D0ED-9595-4D48-B239-85CAACB841DA}"/>
    <cellStyle name="Input 3 21" xfId="3426" xr:uid="{7B9DF3C9-7078-4004-80BA-7B5CA72784D2}"/>
    <cellStyle name="Input 3 21 2" xfId="4378" xr:uid="{DD1BC59E-066C-46EE-8F8A-EAAFA110D2BB}"/>
    <cellStyle name="Input 3 22" xfId="3427" xr:uid="{67669D96-4EC5-4EC2-87CF-409D1478DC88}"/>
    <cellStyle name="Input 3 22 2" xfId="4161" xr:uid="{FAFF986D-B3C2-41E8-9FB0-508A250F90EA}"/>
    <cellStyle name="Input 3 23" xfId="3428" xr:uid="{079CB161-1D3C-4738-8146-BF1CC815082F}"/>
    <cellStyle name="Input 3 23 2" xfId="4377" xr:uid="{502C18B5-33C7-40F0-B34A-C1D876D505DD}"/>
    <cellStyle name="Input 3 24" xfId="3413" xr:uid="{61B8F5EC-36C9-4C2B-86DE-5C1ACD5B9B57}"/>
    <cellStyle name="Input 3 24 2" xfId="4389" xr:uid="{8B9A923D-4C17-430D-8BC7-FF9DD48CBFAE}"/>
    <cellStyle name="Input 3 25" xfId="4213" xr:uid="{603E6E3B-667E-4878-AED8-2DC84991BCC9}"/>
    <cellStyle name="Input 3 3" xfId="3429" xr:uid="{1811F9C8-22CA-418B-9AF8-96DD9E8F361B}"/>
    <cellStyle name="Input 3 3 2" xfId="4191" xr:uid="{80DB22E7-8D02-46BD-A9B5-9E30886B635E}"/>
    <cellStyle name="Input 3 4" xfId="3430" xr:uid="{775957C3-075E-4311-93A9-8FC6CACF1DD0}"/>
    <cellStyle name="Input 3 4 2" xfId="4427" xr:uid="{6824190D-AA36-4D0E-B206-49063FF22950}"/>
    <cellStyle name="Input 3 5" xfId="3431" xr:uid="{76DA3C3E-4089-423C-BA93-9E7BEEDC943B}"/>
    <cellStyle name="Input 3 5 2" xfId="4376" xr:uid="{D6D6F9AF-3DE0-4158-A745-373E6E363D18}"/>
    <cellStyle name="Input 3 6" xfId="3432" xr:uid="{12E8D20F-F9C1-4B47-A0FA-00ABA5C70881}"/>
    <cellStyle name="Input 3 6 2" xfId="4375" xr:uid="{712F9BAE-3DD6-40FB-96C3-5465E285284E}"/>
    <cellStyle name="Input 3 7" xfId="3433" xr:uid="{E568C964-4D71-48AF-8D72-1081305DAD75}"/>
    <cellStyle name="Input 3 7 2" xfId="4374" xr:uid="{21BEEDDB-E383-439D-B592-F7AFC499FCED}"/>
    <cellStyle name="Input 3 8" xfId="3434" xr:uid="{15DF6E61-FCDD-4E30-BCD6-D8DB29526211}"/>
    <cellStyle name="Input 3 8 2" xfId="4373" xr:uid="{C9D95555-6A83-48FF-AD39-BB124FDFA088}"/>
    <cellStyle name="Input 3 9" xfId="3435" xr:uid="{E3CC6C29-F92A-4427-81FA-387B516CEE2D}"/>
    <cellStyle name="Input 3 9 2" xfId="4171" xr:uid="{22EBE90D-A7B7-499F-BF35-67B686FCF057}"/>
    <cellStyle name="Input 4" xfId="3436" xr:uid="{AEAD0874-828C-4502-89B6-044BD18A5D37}"/>
    <cellStyle name="Input 4 10" xfId="3437" xr:uid="{3434F9E9-70FF-4F39-B586-136161A410D2}"/>
    <cellStyle name="Input 4 10 2" xfId="4372" xr:uid="{6EF64500-0B72-4487-A8EF-8D47E2229819}"/>
    <cellStyle name="Input 4 11" xfId="3438" xr:uid="{541C3188-31DD-47F4-8C7D-79C02F7B00E5}"/>
    <cellStyle name="Input 4 11 2" xfId="4371" xr:uid="{07558CD6-A035-4CF5-9DC7-D1EE4FBFB72F}"/>
    <cellStyle name="Input 4 12" xfId="3439" xr:uid="{8067B72C-4D52-46EA-A688-C98D5FD2D45F}"/>
    <cellStyle name="Input 4 12 2" xfId="4370" xr:uid="{09B41F83-F0BC-4A68-B5DB-024F23EF5C2D}"/>
    <cellStyle name="Input 4 13" xfId="3440" xr:uid="{6913FF19-8376-46FF-B171-82363EE04143}"/>
    <cellStyle name="Input 4 13 2" xfId="4369" xr:uid="{0C09F975-7F12-41E8-A120-DF95C4B7C422}"/>
    <cellStyle name="Input 4 14" xfId="3441" xr:uid="{06E6BC03-4C20-45EA-8D65-57C46386F40D}"/>
    <cellStyle name="Input 4 14 2" xfId="4368" xr:uid="{3D3E19D5-1005-4D32-BD62-738CF3E508A7}"/>
    <cellStyle name="Input 4 15" xfId="3442" xr:uid="{AD523D57-E438-4F43-8EAC-FA295C7D9E9C}"/>
    <cellStyle name="Input 4 15 2" xfId="4367" xr:uid="{332419BA-CDC6-4117-8DDC-540D837B6B95}"/>
    <cellStyle name="Input 4 16" xfId="3443" xr:uid="{802752DB-9EA2-4A27-85DE-D79094019E9C}"/>
    <cellStyle name="Input 4 16 2" xfId="4366" xr:uid="{8617C150-0849-4E50-AD1F-CB2204B0F4ED}"/>
    <cellStyle name="Input 4 17" xfId="3444" xr:uid="{478C9C3E-0576-4F09-8D25-D6446FC09467}"/>
    <cellStyle name="Input 4 17 2" xfId="4365" xr:uid="{A8D83F0A-A57D-43C4-A159-CD87A779CEB5}"/>
    <cellStyle name="Input 4 18" xfId="3445" xr:uid="{CDFEAD89-94C1-45B5-BD1E-8ADE5DCE74BD}"/>
    <cellStyle name="Input 4 18 2" xfId="4364" xr:uid="{32117AD6-5143-48B0-AB45-A81710F3D1D5}"/>
    <cellStyle name="Input 4 19" xfId="3446" xr:uid="{D2661E4B-EFD1-40A3-8DAC-42ACFDF155FA}"/>
    <cellStyle name="Input 4 19 2" xfId="4363" xr:uid="{60D51E80-B259-4907-86E0-21205376906F}"/>
    <cellStyle name="Input 4 2" xfId="3447" xr:uid="{FE9191F2-8BA9-406F-91B0-867390316643}"/>
    <cellStyle name="Input 4 2 2" xfId="4362" xr:uid="{62CB0BFB-02F0-486F-8B2B-226F6BEC733A}"/>
    <cellStyle name="Input 4 20" xfId="3448" xr:uid="{68DDECCA-4AA9-49A6-B095-35BCA99AA89F}"/>
    <cellStyle name="Input 4 20 2" xfId="4163" xr:uid="{BD6B7594-6513-472B-8169-0F42AE8839E9}"/>
    <cellStyle name="Input 4 21" xfId="877" xr:uid="{38257A66-E842-4EA5-8643-B87A2B4469C2}"/>
    <cellStyle name="Input 4 3" xfId="3449" xr:uid="{64555134-2B37-4684-B8AC-8C3176AF19DA}"/>
    <cellStyle name="Input 4 3 2" xfId="1411" xr:uid="{D4CB9817-7D18-451F-8037-3E5957B4481E}"/>
    <cellStyle name="Input 4 4" xfId="3450" xr:uid="{3E8D6E35-3B9E-46E3-A78B-8E6CBEE3AC6B}"/>
    <cellStyle name="Input 4 4 2" xfId="4361" xr:uid="{B0225BBB-38A2-4E69-A5D4-8A539EB6DE57}"/>
    <cellStyle name="Input 4 5" xfId="3451" xr:uid="{2E233CB7-297B-41FB-81B9-16C4B2BF1C71}"/>
    <cellStyle name="Input 4 5 2" xfId="4360" xr:uid="{EC8AE2A5-81DC-445F-B5DD-BD3C5342628A}"/>
    <cellStyle name="Input 4 6" xfId="3452" xr:uid="{456E1C61-45C3-4048-835B-1F855BD16EC8}"/>
    <cellStyle name="Input 4 6 2" xfId="4359" xr:uid="{B3D7CA39-33DA-41E5-8EA9-4692274A6997}"/>
    <cellStyle name="Input 4 7" xfId="3453" xr:uid="{78C8E220-1DC2-49C4-A1C8-C8F684D2E10B}"/>
    <cellStyle name="Input 4 7 2" xfId="4358" xr:uid="{BC43B011-2C22-4BD9-BE40-7974984F65A2}"/>
    <cellStyle name="Input 4 8" xfId="3454" xr:uid="{D2E6E004-CC0F-4FA8-AD12-3E527A97049A}"/>
    <cellStyle name="Input 4 8 2" xfId="4357" xr:uid="{3CC45500-E6B7-4E00-9056-DA6656E988A5}"/>
    <cellStyle name="Input 4 9" xfId="3455" xr:uid="{7E93F36D-52C8-4C5F-BF04-E81D14FE9D12}"/>
    <cellStyle name="Input 4 9 2" xfId="4356" xr:uid="{BDFD01AC-3B52-4E28-B0F5-BE722BEAB6EA}"/>
    <cellStyle name="Insatisfaisant" xfId="738" xr:uid="{0CA69333-975F-4BAD-8C3F-B3661D94DB3D}"/>
    <cellStyle name="Isticanje1" xfId="331" xr:uid="{00000000-0005-0000-0000-000035010000}"/>
    <cellStyle name="Isticanje1 2" xfId="4051" xr:uid="{DF3008C7-CDF9-4640-AB85-47F8292AE4DE}"/>
    <cellStyle name="Isticanje1 3" xfId="769" xr:uid="{CFC4F56A-5898-4E15-B5A4-5EECD6262995}"/>
    <cellStyle name="Isticanje2" xfId="332" xr:uid="{00000000-0005-0000-0000-000036010000}"/>
    <cellStyle name="Isticanje2 2" xfId="4052" xr:uid="{D6641428-B53E-4972-9F83-BDDB3AF29E14}"/>
    <cellStyle name="Isticanje2 3" xfId="772" xr:uid="{E5D7647A-E536-4F5A-B23F-03BC364389AA}"/>
    <cellStyle name="Isticanje3" xfId="333" xr:uid="{00000000-0005-0000-0000-000037010000}"/>
    <cellStyle name="Isticanje3 2" xfId="4053" xr:uid="{5403497E-23C3-40D0-B100-9324A3A78010}"/>
    <cellStyle name="Isticanje3 3" xfId="775" xr:uid="{7C7B24A8-0837-441B-90C1-CBC3A10078A6}"/>
    <cellStyle name="Isticanje4" xfId="334" xr:uid="{00000000-0005-0000-0000-000038010000}"/>
    <cellStyle name="Isticanje4 2" xfId="4054" xr:uid="{6C75974C-787B-42E3-A642-80503143F7DE}"/>
    <cellStyle name="Isticanje4 3" xfId="778" xr:uid="{69A58A3A-CDDA-4316-81EE-689B55FEBFDA}"/>
    <cellStyle name="Isticanje5" xfId="335" xr:uid="{00000000-0005-0000-0000-000039010000}"/>
    <cellStyle name="Isticanje5 2" xfId="4055" xr:uid="{B3E457C0-B27A-4929-AA35-E5A6A9C914FC}"/>
    <cellStyle name="Isticanje5 3" xfId="781" xr:uid="{FD173D3F-8598-4C28-AD16-9B1BF98812C2}"/>
    <cellStyle name="Isticanje6" xfId="336" xr:uid="{00000000-0005-0000-0000-00003A010000}"/>
    <cellStyle name="Isticanje6 2" xfId="4056" xr:uid="{27CB7184-3D36-424E-9671-464240038C41}"/>
    <cellStyle name="Isticanje6 3" xfId="783" xr:uid="{DDCFCAD5-3746-40D9-82B4-C0B8BF657DF6}"/>
    <cellStyle name="Italic" xfId="692" xr:uid="{F8AC6D90-C297-4652-B876-040DE1194A36}"/>
    <cellStyle name="Italic 3" xfId="702" xr:uid="{FECA8C19-6B65-4D19-991B-5B8C6BAE22F8}"/>
    <cellStyle name="Izlaz" xfId="337" xr:uid="{00000000-0005-0000-0000-00003B010000}"/>
    <cellStyle name="Izlaz 2" xfId="580" xr:uid="{00000000-0005-0000-0000-00003C010000}"/>
    <cellStyle name="Izlaz 2 2" xfId="581" xr:uid="{00000000-0005-0000-0000-00003D010000}"/>
    <cellStyle name="Izlaz 2 2 2" xfId="1168" xr:uid="{67E481E2-B23E-4C2F-9F5E-949B07BEE871}"/>
    <cellStyle name="Izlaz 2 2 2 2" xfId="4164" xr:uid="{3D10495F-54B3-48F5-B615-00C9588ABE91}"/>
    <cellStyle name="Izlaz 2 2 3" xfId="1141" xr:uid="{94462FC0-EBD9-4B2A-84F0-01D23CE1E1FD}"/>
    <cellStyle name="Izlaz 2 2 3 2" xfId="4734" xr:uid="{B4D75344-D1E2-4128-B017-AA908412CB7F}"/>
    <cellStyle name="Izlaz 2 2 4" xfId="4468" xr:uid="{67DBF732-9BFB-438B-BAE7-CE00DD05032B}"/>
    <cellStyle name="Izlaz 2 3" xfId="1158" xr:uid="{398E88AB-7A80-46EC-911A-FA7AC7A879CA}"/>
    <cellStyle name="Izlaz 2 3 2" xfId="4177" xr:uid="{307B05B3-B5CA-472D-BEF8-2D859DF21A68}"/>
    <cellStyle name="Izlaz 2 4" xfId="1019" xr:uid="{65DAB179-4A28-4829-844A-B797B2462547}"/>
    <cellStyle name="Izlaz 2 4 2" xfId="4156" xr:uid="{968F37A5-191F-4DD3-83CB-96F6DD511B7A}"/>
    <cellStyle name="Izlaz 2 5" xfId="4058" xr:uid="{E9E228F7-59B4-4E5F-BEDC-45C91C3E39BA}"/>
    <cellStyle name="Izlaz 2 5 2" xfId="4231" xr:uid="{4512C539-FA84-4D08-B455-E206921249F4}"/>
    <cellStyle name="Izlaz 2 6" xfId="1067" xr:uid="{1DD4495B-58F5-4336-9467-6A485AA42543}"/>
    <cellStyle name="Izlaz 2 6 2" xfId="4706" xr:uid="{C53A8D19-0D31-4D8D-AFF1-B97C8BCF7489}"/>
    <cellStyle name="Izlaz 2 7" xfId="4469" xr:uid="{35CBAA94-6323-4227-B23D-759161631865}"/>
    <cellStyle name="Izlaz 3" xfId="582" xr:uid="{00000000-0005-0000-0000-00003E010000}"/>
    <cellStyle name="Izlaz 3 2" xfId="1013" xr:uid="{919DE51D-DFFD-4A2D-82FA-CDA90143C195}"/>
    <cellStyle name="Izlaz 3 2 2" xfId="4215" xr:uid="{788F9BDD-77B1-4D0A-9751-165763F08056}"/>
    <cellStyle name="Izlaz 3 3" xfId="1298" xr:uid="{2545418A-693B-47CE-A116-AA77D32FD684}"/>
    <cellStyle name="Izlaz 3 3 2" xfId="4798" xr:uid="{203C2350-9267-4DC8-8373-A82CE1847420}"/>
    <cellStyle name="Izlaz 3 4" xfId="4176" xr:uid="{1451936C-0CC0-4244-8777-BB7F7D399226}"/>
    <cellStyle name="Izlaz 4" xfId="583" xr:uid="{00000000-0005-0000-0000-00003F010000}"/>
    <cellStyle name="Izlaz 4 2" xfId="4154" xr:uid="{1B8220BB-1298-4106-AA95-054E22FAE9CE}"/>
    <cellStyle name="Izlaz 5" xfId="584" xr:uid="{00000000-0005-0000-0000-000040010000}"/>
    <cellStyle name="Izlaz 5 2" xfId="4057" xr:uid="{1BA9E415-C487-486A-B8CE-B4C2B81864A5}"/>
    <cellStyle name="Izlaz 5 2 2" xfId="4987" xr:uid="{0A77F2A8-97B0-458F-BD91-4C705D163112}"/>
    <cellStyle name="Izlaz 5 3" xfId="4232" xr:uid="{3F8F937E-3027-4F7A-84F6-C2D69BA6CB7D}"/>
    <cellStyle name="Izlaz 5 4" xfId="4580" xr:uid="{321CD936-38C6-476E-8397-0C5C9D27276C}"/>
    <cellStyle name="Izlaz 6" xfId="4134" xr:uid="{7D3A02E5-DF5D-4CD9-A2C2-4A2187395BC0}"/>
    <cellStyle name="Izlaz 6 2" xfId="4443" xr:uid="{1A9FEFC6-8B5A-438C-AB5C-4A2E1CCCBB95}"/>
    <cellStyle name="Izlaz 7" xfId="921" xr:uid="{C1E5142E-63D2-4BB0-A69B-CAA4A58D453C}"/>
    <cellStyle name="Izlaz 7 2" xfId="4653" xr:uid="{28FA2828-E2E6-4DA4-9DDC-7A15C1896500}"/>
    <cellStyle name="Izlaz 8" xfId="4217" xr:uid="{0DEDC6D2-703B-434A-B688-6BC938EB15CF}"/>
    <cellStyle name="Izračun" xfId="338" xr:uid="{00000000-0005-0000-0000-000041010000}"/>
    <cellStyle name="Izračun 2" xfId="1066" xr:uid="{4FD67758-8115-4C0A-8198-90864A3D97B2}"/>
    <cellStyle name="Izračun 2 2" xfId="4212" xr:uid="{14052330-5C9C-44D8-8DD3-9C49669FFC76}"/>
    <cellStyle name="Izračun 3" xfId="1299" xr:uid="{E25B376F-B683-4B4B-A1B0-5E627239C6CD}"/>
    <cellStyle name="Izračun 3 2" xfId="4202" xr:uid="{2641AA02-F4E5-4189-8C43-AE26608BF7DE}"/>
    <cellStyle name="Izračun 4" xfId="4059" xr:uid="{0CBFBFAD-3505-4BE5-934C-6F98355E47DE}"/>
    <cellStyle name="Izračun 4 2" xfId="4230" xr:uid="{53A48DD9-F9E5-41EC-8E2A-5A5DE109A7DB}"/>
    <cellStyle name="Izračun 5" xfId="4135" xr:uid="{4201F55A-CF60-4556-B485-CF5B62A66FA9}"/>
    <cellStyle name="Izračun 5 2" xfId="4473" xr:uid="{FB4B8FED-80AA-4784-80B1-6BF1AFFDFBAB}"/>
    <cellStyle name="jed. mj." xfId="704" xr:uid="{EB881D62-D208-46EB-8D3D-1C2113761009}"/>
    <cellStyle name="kolona A" xfId="124" xr:uid="{00000000-0005-0000-0000-000042010000}"/>
    <cellStyle name="kolona A 2" xfId="339" xr:uid="{00000000-0005-0000-0000-000043010000}"/>
    <cellStyle name="kolona A 3" xfId="1008" xr:uid="{08DC0492-1526-47DC-97C8-36C1ABF7EB48}"/>
    <cellStyle name="kolona A 4" xfId="922" xr:uid="{C9BD232B-1F33-4918-BFF2-C54D4616A919}"/>
    <cellStyle name="kolona B" xfId="125" xr:uid="{00000000-0005-0000-0000-000044010000}"/>
    <cellStyle name="kolona B 2" xfId="340" xr:uid="{00000000-0005-0000-0000-000045010000}"/>
    <cellStyle name="kolona B 3" xfId="1081" xr:uid="{45E5AE8F-BAED-4E05-951C-A4E1799AC344}"/>
    <cellStyle name="kolona B 4" xfId="923" xr:uid="{0F5EA270-3AC9-4995-A19A-0ABA5E0DF72F}"/>
    <cellStyle name="kolona C" xfId="126" xr:uid="{00000000-0005-0000-0000-000046010000}"/>
    <cellStyle name="kolona C 2" xfId="341" xr:uid="{00000000-0005-0000-0000-000047010000}"/>
    <cellStyle name="kolona C 3" xfId="1043" xr:uid="{19B24DC6-D53F-499B-BD6C-57FE65D200DB}"/>
    <cellStyle name="kolona C 4" xfId="890" xr:uid="{EDAF5833-B319-4269-B30F-3593482F1433}"/>
    <cellStyle name="kolona D" xfId="342" xr:uid="{00000000-0005-0000-0000-000048010000}"/>
    <cellStyle name="kolona D 2" xfId="1046" xr:uid="{8BF277FA-70F5-48A2-B48C-6664ABB32E81}"/>
    <cellStyle name="kolona D 3" xfId="1045" xr:uid="{3C60313C-168B-41B7-AEB0-627CF1F09393}"/>
    <cellStyle name="kolona D 4" xfId="892" xr:uid="{1CF18EAF-8FCA-434C-95A2-E58A58D39CFA}"/>
    <cellStyle name="kolona E" xfId="127" xr:uid="{00000000-0005-0000-0000-000049010000}"/>
    <cellStyle name="kolona E 2" xfId="343" xr:uid="{00000000-0005-0000-0000-00004A010000}"/>
    <cellStyle name="kolona E 3" xfId="1049" xr:uid="{59EC4F35-9469-4A9F-9606-FA688594D403}"/>
    <cellStyle name="kolona E 4" xfId="894" xr:uid="{E90AAC37-869B-498A-B63C-006D97C5C550}"/>
    <cellStyle name="kolona F" xfId="128" xr:uid="{00000000-0005-0000-0000-00004B010000}"/>
    <cellStyle name="kolona F 2" xfId="344" xr:uid="{00000000-0005-0000-0000-00004C010000}"/>
    <cellStyle name="kolona F 3" xfId="1148" xr:uid="{6A2EE44D-7134-4037-943D-A0641EAB59B8}"/>
    <cellStyle name="kolona F 4" xfId="924" xr:uid="{C308EE66-2CB3-4FB1-B8E4-368FCACADF12}"/>
    <cellStyle name="kolona G" xfId="129" xr:uid="{00000000-0005-0000-0000-00004D010000}"/>
    <cellStyle name="kolona G 2" xfId="345" xr:uid="{00000000-0005-0000-0000-00004E010000}"/>
    <cellStyle name="kolona G 3" xfId="1241" xr:uid="{1387174C-0681-4208-83C8-A9CB0A834CBB}"/>
    <cellStyle name="kolona G 4" xfId="925" xr:uid="{09CD2B48-6E39-4381-971E-7177E0FB55B1}"/>
    <cellStyle name="kolona H" xfId="130" xr:uid="{00000000-0005-0000-0000-00004F010000}"/>
    <cellStyle name="kolona H 2" xfId="346" xr:uid="{00000000-0005-0000-0000-000050010000}"/>
    <cellStyle name="kolona H 3" xfId="926" xr:uid="{67AB77DB-EED5-4147-96C5-1C4F70146762}"/>
    <cellStyle name="komadi" xfId="347" xr:uid="{00000000-0005-0000-0000-000051010000}"/>
    <cellStyle name="Linked Cell 2" xfId="131" xr:uid="{00000000-0005-0000-0000-000052010000}"/>
    <cellStyle name="Linked Cell 2 2" xfId="348" xr:uid="{00000000-0005-0000-0000-000053010000}"/>
    <cellStyle name="Linked Cell 2 2 2" xfId="928" xr:uid="{35A2A868-4A5F-483F-A841-16DC6A99F3DF}"/>
    <cellStyle name="Linked Cell 2 3" xfId="349" xr:uid="{00000000-0005-0000-0000-000054010000}"/>
    <cellStyle name="Linked Cell 3" xfId="1162" xr:uid="{9B29F97E-DC48-421C-B88C-76E99A15142B}"/>
    <cellStyle name="Linked Cell 3 10" xfId="3464" xr:uid="{D68112F9-D0B7-4286-8746-32096F4448C0}"/>
    <cellStyle name="Linked Cell 3 11" xfId="3465" xr:uid="{D0CE789C-C651-4FF0-A4CE-2E9A3575176B}"/>
    <cellStyle name="Linked Cell 3 12" xfId="3466" xr:uid="{642A7191-FD06-4559-B59E-FA46298BAE5C}"/>
    <cellStyle name="Linked Cell 3 13" xfId="3467" xr:uid="{BAAFDB2B-3516-4BE2-AB0A-27A1CC6FB140}"/>
    <cellStyle name="Linked Cell 3 14" xfId="3468" xr:uid="{8A54DA01-53A5-4E07-9BD1-3C29A185D345}"/>
    <cellStyle name="Linked Cell 3 15" xfId="3469" xr:uid="{B8F667F0-0610-40AA-A62A-5A4294CCBFF6}"/>
    <cellStyle name="Linked Cell 3 16" xfId="3470" xr:uid="{78F21EF4-9F98-4A74-979A-94268EBD112A}"/>
    <cellStyle name="Linked Cell 3 17" xfId="3471" xr:uid="{7190A345-C023-4A4D-8594-61F1485FCD72}"/>
    <cellStyle name="Linked Cell 3 18" xfId="3472" xr:uid="{0EFCD89F-1B97-43A1-94FC-6226647DF05B}"/>
    <cellStyle name="Linked Cell 3 19" xfId="3473" xr:uid="{B5D107F7-A5BD-457F-92E3-11E03FAB42FB}"/>
    <cellStyle name="Linked Cell 3 2" xfId="3474" xr:uid="{34A4A21A-1F09-434E-A8BA-D8C5F0116A71}"/>
    <cellStyle name="Linked Cell 3 20" xfId="3475" xr:uid="{F4C7077D-BCE7-4C7F-917C-C43279B680DA}"/>
    <cellStyle name="Linked Cell 3 21" xfId="3476" xr:uid="{B737F34B-893B-4AB1-82D8-191D01479B67}"/>
    <cellStyle name="Linked Cell 3 22" xfId="3477" xr:uid="{C799E918-555F-4FF8-A81C-651CF60C9A62}"/>
    <cellStyle name="Linked Cell 3 23" xfId="3478" xr:uid="{FB786FE1-84AA-4F89-A281-85045366028A}"/>
    <cellStyle name="Linked Cell 3 24" xfId="3463" xr:uid="{9B3CEE13-BA75-4972-9D33-7F701C41663B}"/>
    <cellStyle name="Linked Cell 3 3" xfId="3479" xr:uid="{6B590F4A-103B-4D0F-8882-D59547948FCD}"/>
    <cellStyle name="Linked Cell 3 4" xfId="3480" xr:uid="{3F7E7AD0-E734-4873-BE47-5494579C7720}"/>
    <cellStyle name="Linked Cell 3 5" xfId="3481" xr:uid="{2092B796-7284-4E01-A167-133832A843E1}"/>
    <cellStyle name="Linked Cell 3 6" xfId="3482" xr:uid="{A23024F2-744F-48A2-A1A7-7BF48B98042F}"/>
    <cellStyle name="Linked Cell 3 7" xfId="3483" xr:uid="{20824679-50D7-4F58-ADA3-EAAE9587630D}"/>
    <cellStyle name="Linked Cell 3 8" xfId="3484" xr:uid="{1F487028-855B-4B67-9454-D37E838DC5A2}"/>
    <cellStyle name="Linked Cell 3 9" xfId="3485" xr:uid="{912AB80A-F258-4C55-A101-189A0A4A87DD}"/>
    <cellStyle name="Linked Cell 4" xfId="3486" xr:uid="{46D4BD0B-0871-497B-902C-A576F92E9731}"/>
    <cellStyle name="Linked Cell 4 10" xfId="3487" xr:uid="{E0734FAA-DD08-4380-A99D-FD5930D3CC0D}"/>
    <cellStyle name="Linked Cell 4 11" xfId="3488" xr:uid="{01671B5E-6615-493F-8C97-37192C42E8CC}"/>
    <cellStyle name="Linked Cell 4 12" xfId="3489" xr:uid="{671E186A-125B-4A68-8A6D-DB88502EEF11}"/>
    <cellStyle name="Linked Cell 4 13" xfId="3490" xr:uid="{05A63131-C28E-47B0-A45D-4F52F6F751FD}"/>
    <cellStyle name="Linked Cell 4 14" xfId="3491" xr:uid="{3636691A-E5D3-4305-97C5-684788EE76A7}"/>
    <cellStyle name="Linked Cell 4 15" xfId="3492" xr:uid="{65831717-C293-4728-85CC-11A07FF73E8F}"/>
    <cellStyle name="Linked Cell 4 16" xfId="3493" xr:uid="{C7EDD856-1736-4DBD-9389-5A4E6706C7AA}"/>
    <cellStyle name="Linked Cell 4 17" xfId="3494" xr:uid="{626BC99B-DA75-4FA6-8D08-F014A98C1173}"/>
    <cellStyle name="Linked Cell 4 18" xfId="3495" xr:uid="{6CB49245-9600-4296-AA6E-42D76BD2CCB2}"/>
    <cellStyle name="Linked Cell 4 19" xfId="3496" xr:uid="{BDE32241-3EFE-46AE-AE63-0DAA941C55E7}"/>
    <cellStyle name="Linked Cell 4 2" xfId="3497" xr:uid="{D70492E5-DA33-4DA1-83A9-D7A8B532FB9C}"/>
    <cellStyle name="Linked Cell 4 20" xfId="3498" xr:uid="{FE8AFA69-0DFD-47F7-B3A1-16BE44584B64}"/>
    <cellStyle name="Linked Cell 4 3" xfId="3499" xr:uid="{54029CE9-D0A4-4A04-9514-87DC88FE9DB9}"/>
    <cellStyle name="Linked Cell 4 4" xfId="3500" xr:uid="{A63A46D4-040C-4835-B273-6451E3C88F6E}"/>
    <cellStyle name="Linked Cell 4 5" xfId="3501" xr:uid="{E3CB8986-5DF9-4324-B5E8-AAA9D6BA0912}"/>
    <cellStyle name="Linked Cell 4 6" xfId="3502" xr:uid="{4E111EAD-1B24-419D-87CD-255FA3CF8D1A}"/>
    <cellStyle name="Linked Cell 4 7" xfId="3503" xr:uid="{F4B8897B-5B5D-4194-92D2-18F058872479}"/>
    <cellStyle name="Linked Cell 4 8" xfId="3504" xr:uid="{7B336B6D-21D1-4907-92ED-30F7E6001C18}"/>
    <cellStyle name="Linked Cell 4 9" xfId="3505" xr:uid="{92B797F0-AC1B-4CD5-849B-EEBADCF03D22}"/>
    <cellStyle name="Loše" xfId="502" xr:uid="{00000000-0005-0000-0000-000055010000}"/>
    <cellStyle name="Loše 2" xfId="4060" xr:uid="{3E09C0AF-949B-4904-B171-442C6A23EAE9}"/>
    <cellStyle name="Loše 3" xfId="929" xr:uid="{EC2D6B25-D621-4927-8BF1-F8AADF9B4761}"/>
    <cellStyle name="merge" xfId="585" xr:uid="{00000000-0005-0000-0000-000056010000}"/>
    <cellStyle name="nabrajanje" xfId="350" xr:uid="{00000000-0005-0000-0000-000057010000}"/>
    <cellStyle name="napomene" xfId="351" xr:uid="{00000000-0005-0000-0000-000058010000}"/>
    <cellStyle name="napomene 2" xfId="930" xr:uid="{707B55A0-4698-426B-9749-3079AC5DF666}"/>
    <cellStyle name="Naslov" xfId="352" xr:uid="{00000000-0005-0000-0000-000059010000}"/>
    <cellStyle name="Naslov 1" xfId="353" xr:uid="{00000000-0005-0000-0000-00005A010000}"/>
    <cellStyle name="Naslov 1 2" xfId="586" xr:uid="{00000000-0005-0000-0000-00005B010000}"/>
    <cellStyle name="Naslov 10" xfId="4145" xr:uid="{0F783BDC-0F27-4F88-8AC3-233E7EF42E98}"/>
    <cellStyle name="Naslov 2" xfId="354" xr:uid="{00000000-0005-0000-0000-00005C010000}"/>
    <cellStyle name="Naslov 3" xfId="355" xr:uid="{00000000-0005-0000-0000-00005D010000}"/>
    <cellStyle name="Naslov 4" xfId="356" xr:uid="{00000000-0005-0000-0000-00005E010000}"/>
    <cellStyle name="Naslov 5" xfId="587" xr:uid="{00000000-0005-0000-0000-00005F010000}"/>
    <cellStyle name="Naslov 5 2" xfId="1124" xr:uid="{B6FFBE40-AE4C-40A4-A070-1BA140EC3C22}"/>
    <cellStyle name="Naslov 5 2 2" xfId="4173" xr:uid="{0E135817-B2EC-4B49-9A62-3DD19CD5BCCC}"/>
    <cellStyle name="Naslov 5 3" xfId="1063" xr:uid="{C9D83A0E-C9B9-45C9-A767-3292D987A615}"/>
    <cellStyle name="Naslov 5 3 2" xfId="4165" xr:uid="{B592CDD9-8091-4E7E-8065-56DDC8F6842F}"/>
    <cellStyle name="Naslov 5 4" xfId="1065" xr:uid="{C287FBBC-45BF-47E2-9204-90CEDB870C0B}"/>
    <cellStyle name="Naslov 5 5" xfId="1088" xr:uid="{A11D47AC-991E-411D-9125-39BC1FEB48E0}"/>
    <cellStyle name="Naslov 6" xfId="588" xr:uid="{00000000-0005-0000-0000-000060010000}"/>
    <cellStyle name="Naslov 7" xfId="589" xr:uid="{00000000-0005-0000-0000-000061010000}"/>
    <cellStyle name="Naslov 8" xfId="706" xr:uid="{3439718A-830F-4921-B030-EB4C69CDC185}"/>
    <cellStyle name="Naslov 9" xfId="931" xr:uid="{EB94EC0B-F38A-412E-B9BE-E09581FEDFF1}"/>
    <cellStyle name="Naslov 9 2" xfId="4655" xr:uid="{F10211EC-8B4C-40DD-94B0-54AB39F84FD8}"/>
    <cellStyle name="Naslov_RIJEKA PARKING-TROSKOVNIK BEZCIJENA" xfId="4061" xr:uid="{BCFEA695-420D-432D-BAAE-9EC231562685}"/>
    <cellStyle name="Navadno_TUS_Planet popis" xfId="4062" xr:uid="{17026D9A-76F9-4FE6-BD8F-A8C48BF05808}"/>
    <cellStyle name="Neutral 2" xfId="132" xr:uid="{00000000-0005-0000-0000-000063010000}"/>
    <cellStyle name="Neutral 2 2" xfId="357" xr:uid="{00000000-0005-0000-0000-000064010000}"/>
    <cellStyle name="Neutral 2 2 2" xfId="1200" xr:uid="{F4C26708-C39A-49D1-BF20-37FD19E7EFC4}"/>
    <cellStyle name="Neutral 2 2 3" xfId="4063" xr:uid="{C6744BDC-41FF-4F69-98A2-0065E0264CBF}"/>
    <cellStyle name="Neutral 2 2 4" xfId="875" xr:uid="{934F4E00-6035-4726-9EF7-8262D4B53CA9}"/>
    <cellStyle name="Neutral 2 3" xfId="358" xr:uid="{00000000-0005-0000-0000-000065010000}"/>
    <cellStyle name="Neutral 2 3 2" xfId="1072" xr:uid="{2F806F92-52DA-408C-9EDF-5E708DC4AFD7}"/>
    <cellStyle name="Neutral 2 4" xfId="590" xr:uid="{00000000-0005-0000-0000-000066010000}"/>
    <cellStyle name="Neutral 2 4 2" xfId="1259" xr:uid="{024C16E0-D8E9-4379-AF84-E358A01081E5}"/>
    <cellStyle name="Neutral 3" xfId="1231" xr:uid="{C48BC45A-1FCF-4A28-BD6C-9FF13BA03C42}"/>
    <cellStyle name="Neutral 3 10" xfId="3508" xr:uid="{DF76ED0D-4DF6-4BBA-A920-2A18AB1D3FDF}"/>
    <cellStyle name="Neutral 3 11" xfId="3509" xr:uid="{E4AE4B08-AB3A-4AC1-A310-3857977A70D0}"/>
    <cellStyle name="Neutral 3 12" xfId="3510" xr:uid="{9C3025A2-765B-4370-94C8-04C0718A3D2A}"/>
    <cellStyle name="Neutral 3 13" xfId="3511" xr:uid="{715E30AA-4A2B-43A0-BDF3-A3F0BCC1F261}"/>
    <cellStyle name="Neutral 3 14" xfId="3512" xr:uid="{48EE20A9-F13A-4300-BDDF-235F7CCCEB61}"/>
    <cellStyle name="Neutral 3 15" xfId="3513" xr:uid="{E26DCC75-3A0E-4D31-816B-903FB6FDFFFF}"/>
    <cellStyle name="Neutral 3 16" xfId="3514" xr:uid="{FC9DE0C4-4307-4E85-97E3-887181D2BB65}"/>
    <cellStyle name="Neutral 3 17" xfId="3515" xr:uid="{A7B3F00F-C7C9-4648-A7EA-DBA203A7D887}"/>
    <cellStyle name="Neutral 3 18" xfId="3516" xr:uid="{BDCDE372-3B01-411E-A555-6EEE9FC849BC}"/>
    <cellStyle name="Neutral 3 19" xfId="3517" xr:uid="{A4947D78-0A41-47A4-865C-3503A3091FCC}"/>
    <cellStyle name="Neutral 3 2" xfId="3518" xr:uid="{492AAF5A-EF9D-470B-A1B4-C71FBF3C0918}"/>
    <cellStyle name="Neutral 3 20" xfId="3519" xr:uid="{B17CAF85-C5D9-437E-B224-05CACB9533FB}"/>
    <cellStyle name="Neutral 3 21" xfId="3520" xr:uid="{33C69D93-CFF3-452B-83E2-D43C6AE6BBB1}"/>
    <cellStyle name="Neutral 3 22" xfId="3521" xr:uid="{A1583521-533E-4D54-9890-5EAD3214AEBF}"/>
    <cellStyle name="Neutral 3 23" xfId="3522" xr:uid="{37B1A7F6-AF1B-4F2C-91B7-2959A3E49BB4}"/>
    <cellStyle name="Neutral 3 24" xfId="3507" xr:uid="{13F79D6A-567A-4E22-BBCB-8E28564B7843}"/>
    <cellStyle name="Neutral 3 3" xfId="3523" xr:uid="{071E9685-9CA7-4D54-89D4-86345041C831}"/>
    <cellStyle name="Neutral 3 4" xfId="3524" xr:uid="{079568F5-57FA-46D9-AA8C-24E1222C77A4}"/>
    <cellStyle name="Neutral 3 5" xfId="3525" xr:uid="{C73A81B8-1B53-4279-A22C-E94A9FDDFAB8}"/>
    <cellStyle name="Neutral 3 6" xfId="3526" xr:uid="{16C5F96E-CC6C-4069-8D3E-516D11017904}"/>
    <cellStyle name="Neutral 3 7" xfId="3527" xr:uid="{382DD8B0-5962-4D00-BAA7-E6BFC0D406E5}"/>
    <cellStyle name="Neutral 3 8" xfId="3528" xr:uid="{45C94F82-DF2A-4C83-827E-4CAF4FD7C10C}"/>
    <cellStyle name="Neutral 3 9" xfId="3529" xr:uid="{F41D78E7-2F4E-405D-B3DF-003F10D65D0E}"/>
    <cellStyle name="Neutral 4" xfId="3530" xr:uid="{BB4C8704-47C2-4147-BC46-BB4942B88321}"/>
    <cellStyle name="Neutral 4 10" xfId="3531" xr:uid="{1008519E-9FD3-4535-92D1-236B5FAFD405}"/>
    <cellStyle name="Neutral 4 11" xfId="3532" xr:uid="{DA313257-1810-4118-9B56-4A0EC2BC2341}"/>
    <cellStyle name="Neutral 4 12" xfId="3533" xr:uid="{A97C7CD9-1A1B-4184-8BE3-F523BEE88446}"/>
    <cellStyle name="Neutral 4 13" xfId="3534" xr:uid="{40F6EDAE-3EEC-4EF2-BD9C-CCAEBEA27AE8}"/>
    <cellStyle name="Neutral 4 14" xfId="3535" xr:uid="{1F112E85-0164-46A0-901E-CDB5F8DC07F8}"/>
    <cellStyle name="Neutral 4 15" xfId="3536" xr:uid="{85E11964-AEF1-4B6A-9A82-CE8D645141E7}"/>
    <cellStyle name="Neutral 4 16" xfId="3537" xr:uid="{96013D1E-0C69-473A-9E57-63BECE25BA6E}"/>
    <cellStyle name="Neutral 4 17" xfId="3538" xr:uid="{72003C51-1D9E-4104-BE47-E08986958246}"/>
    <cellStyle name="Neutral 4 18" xfId="3539" xr:uid="{125918C2-6787-4F38-A85E-7B5F2001BB7D}"/>
    <cellStyle name="Neutral 4 19" xfId="3540" xr:uid="{E5E02BE6-4973-4BC7-8CEF-815250848B4A}"/>
    <cellStyle name="Neutral 4 2" xfId="3541" xr:uid="{180700B3-E9E2-431C-B569-2D81580ECDC0}"/>
    <cellStyle name="Neutral 4 20" xfId="3542" xr:uid="{3B381AED-1A10-49A0-8079-9EE46CBC30DE}"/>
    <cellStyle name="Neutral 4 3" xfId="3543" xr:uid="{E9DB37FF-85D6-43BA-8484-2D638533A718}"/>
    <cellStyle name="Neutral 4 4" xfId="3544" xr:uid="{E085700D-5AD1-400F-A915-32083AF8EAEF}"/>
    <cellStyle name="Neutral 4 5" xfId="3545" xr:uid="{E0AF70F0-7B08-4CFA-B6D3-B44C200844E7}"/>
    <cellStyle name="Neutral 4 6" xfId="3546" xr:uid="{FE168790-57A0-49A4-9ABC-F9CFE494E053}"/>
    <cellStyle name="Neutral 4 7" xfId="3547" xr:uid="{7FC0C923-1F21-43BA-88E5-AA3436DD7830}"/>
    <cellStyle name="Neutral 4 8" xfId="3548" xr:uid="{EEB7812B-8447-4361-9F55-FD73F24C05E1}"/>
    <cellStyle name="Neutral 4 9" xfId="3549" xr:uid="{FF5926CD-A23A-4B57-A894-4DC4A08E04B8}"/>
    <cellStyle name="Neutrale" xfId="133" xr:uid="{00000000-0005-0000-0000-000067010000}"/>
    <cellStyle name="Neutralno" xfId="359" xr:uid="{00000000-0005-0000-0000-000068010000}"/>
    <cellStyle name="Neutralno 2" xfId="4064" xr:uid="{FBD28CA0-52EC-483C-8A1D-41CC4AC274EA}"/>
    <cellStyle name="Neutralno 3" xfId="935" xr:uid="{EF6AD9CD-2179-4AAE-9FEB-8A6C5DC6D0FE}"/>
    <cellStyle name="Neutre" xfId="739" xr:uid="{CC7DD2C4-AA1D-43C2-A77E-E9FEB8115432}"/>
    <cellStyle name="Normal" xfId="0" builtinId="0"/>
    <cellStyle name="Normal - bold" xfId="693" xr:uid="{5CA818BB-8F4B-421C-B2B6-7C6D8C3ACCCD}"/>
    <cellStyle name="Normal 10" xfId="4" xr:uid="{00000000-0005-0000-0000-00006A010000}"/>
    <cellStyle name="Normal 10 10" xfId="3551" xr:uid="{644F5720-C2DD-442B-85BA-D72D40389BE5}"/>
    <cellStyle name="Normal 10 11" xfId="3552" xr:uid="{3B1A0606-350F-4FCB-A509-DA487CF61A29}"/>
    <cellStyle name="Normal 10 12" xfId="3553" xr:uid="{20EBB4D9-4BDA-4EFC-A5AE-1E3DF6AC3BB8}"/>
    <cellStyle name="Normal 10 13" xfId="3554" xr:uid="{D85B984D-936A-4846-AB76-667C7B42D6DC}"/>
    <cellStyle name="Normal 10 14" xfId="3555" xr:uid="{F724A061-3F62-4BDD-BF93-A1A6EA82AB5B}"/>
    <cellStyle name="Normal 10 15" xfId="3556" xr:uid="{9F458889-5BFB-4200-ABB3-FC36D46C7263}"/>
    <cellStyle name="Normal 10 16" xfId="3557" xr:uid="{F0B44EA7-A02B-417C-91E4-002AF44D290B}"/>
    <cellStyle name="Normal 10 17" xfId="3558" xr:uid="{41554DDA-3406-4A98-B072-27365DB8DEB8}"/>
    <cellStyle name="Normal 10 18" xfId="3559" xr:uid="{32D23203-D776-4A34-8DED-FE76BDADE031}"/>
    <cellStyle name="Normal 10 19" xfId="4065" xr:uid="{DEAF3C22-A450-449B-804B-97ECD9CF9E04}"/>
    <cellStyle name="Normal 10 19 2" xfId="4988" xr:uid="{E5921D63-DB77-4EC6-BED0-C42E7BF4413E}"/>
    <cellStyle name="Normal 10 2" xfId="13" xr:uid="{00000000-0005-0000-0000-00006B010000}"/>
    <cellStyle name="Normal 10 2 2" xfId="40" xr:uid="{00000000-0005-0000-0000-00006C010000}"/>
    <cellStyle name="Normal 10 2 2 2" xfId="1185" xr:uid="{C170B967-7145-47B0-8498-F102100BCCA2}"/>
    <cellStyle name="Normal 10 2 2 2 2" xfId="4751" xr:uid="{4339A14F-085F-4E77-B30C-866126901937}"/>
    <cellStyle name="Normal 10 2 2 3" xfId="937" xr:uid="{FAF140BE-6CB9-4E50-9BF3-4136EFD27D91}"/>
    <cellStyle name="Normal 10 2 2 3 2" xfId="4659" xr:uid="{67045990-27FC-47B1-BE16-5A2E0719B104}"/>
    <cellStyle name="Normal 10 2 3" xfId="939" xr:uid="{85224F70-5A74-442F-90E6-8301443FBEED}"/>
    <cellStyle name="Normal 10 2 3 2" xfId="1187" xr:uid="{CC7CDB9C-DA5A-4231-AAF6-D9133BFEC21B}"/>
    <cellStyle name="Normal 10 2 3 2 2" xfId="4752" xr:uid="{F72B90E1-E90C-4369-A2A9-1D1E91B89D1E}"/>
    <cellStyle name="Normal 10 2 3 3" xfId="4660" xr:uid="{5820840F-936C-4989-8286-06FF91B1EA81}"/>
    <cellStyle name="Normal 10 2 4" xfId="1184" xr:uid="{52EB1C2C-86D7-4E76-9EBE-C4C85CFD94CB}"/>
    <cellStyle name="Normal 10 2 4 2" xfId="4750" xr:uid="{126C3C7E-3BFF-4C6F-850D-681B4D34EBF3}"/>
    <cellStyle name="Normal 10 2 5" xfId="1018" xr:uid="{B1B6AE08-5176-4FA7-B9E7-EE61B10F98BE}"/>
    <cellStyle name="Normal 10 2 6" xfId="4144" xr:uid="{46D952E1-85AD-40AD-BE05-FFA317133D0C}"/>
    <cellStyle name="Normal 10 2 7" xfId="936" xr:uid="{A65D91B8-2ACC-4969-B687-FA35900A1FD7}"/>
    <cellStyle name="Normal 10 2 7 2" xfId="4658" xr:uid="{7E8CC524-3F6B-4366-A190-25C5ABDA57D8}"/>
    <cellStyle name="Normal 10 3" xfId="360" xr:uid="{00000000-0005-0000-0000-00006D010000}"/>
    <cellStyle name="Normal 10 3 2" xfId="1207" xr:uid="{E4DF44B6-5D7C-480A-91D9-F33E73EF316C}"/>
    <cellStyle name="Normal 10 3 3" xfId="3560" xr:uid="{E82C8692-43BF-42CF-B7EC-B4F5BA696CC9}"/>
    <cellStyle name="Normal 10 3 4" xfId="941" xr:uid="{A8AFE3EC-9F0B-4447-8401-9501BD1C70D8}"/>
    <cellStyle name="Normal 10 4" xfId="591" xr:uid="{00000000-0005-0000-0000-00006E010000}"/>
    <cellStyle name="Normal 10 4 2" xfId="3561" xr:uid="{449BB2FA-F3B2-4A67-A7FF-3CB0047D840E}"/>
    <cellStyle name="Normal 10 4 3" xfId="1052" xr:uid="{F33CC78B-69C4-4A1C-B5BC-A2058A9DF5FE}"/>
    <cellStyle name="Normal 10 5" xfId="694" xr:uid="{D3EDED0F-858E-4641-865C-45F0465166A2}"/>
    <cellStyle name="Normal 10 5 2" xfId="3562" xr:uid="{FABD1D65-3355-4488-A4F6-9012EFB7D0A9}"/>
    <cellStyle name="Normal 10 6" xfId="3563" xr:uid="{21DFF816-4EA5-4E9C-BC48-1D0084BD0AD0}"/>
    <cellStyle name="Normal 10 7" xfId="3564" xr:uid="{042A0272-58EE-444B-BE5B-BB99D7189D6C}"/>
    <cellStyle name="Normal 10 8" xfId="3565" xr:uid="{A53B7EF2-2F7F-488A-A012-A373BCA27188}"/>
    <cellStyle name="Normal 10 9" xfId="3566" xr:uid="{108225FC-F7A3-4B5F-A587-D0EC0B15D37E}"/>
    <cellStyle name="Normal 11" xfId="134" xr:uid="{00000000-0005-0000-0000-00006F010000}"/>
    <cellStyle name="Normal 11 10" xfId="3568" xr:uid="{37861B36-695A-475E-BE35-C502242003F3}"/>
    <cellStyle name="Normal 11 11" xfId="3569" xr:uid="{7E03EE65-4779-4C9D-AAF8-BB902D3AC1F4}"/>
    <cellStyle name="Normal 11 12" xfId="942" xr:uid="{C97156BD-E938-4CF0-8210-7CB8A676B42B}"/>
    <cellStyle name="Normal 11 13" xfId="4495" xr:uid="{81A47F90-7F7F-49A7-96A1-97E4418161BE}"/>
    <cellStyle name="Normal 11 2" xfId="30" xr:uid="{00000000-0005-0000-0000-000070010000}"/>
    <cellStyle name="Normal 11 2 2" xfId="1038" xr:uid="{C2B246C6-322A-4E26-A262-43142F9E95C6}"/>
    <cellStyle name="Normal 11 2 3" xfId="943" xr:uid="{76D1F96F-065D-4B29-9CFB-48952A83C238}"/>
    <cellStyle name="Normal 11 3" xfId="185" xr:uid="{00000000-0005-0000-0000-000071010000}"/>
    <cellStyle name="Normal 11 3 2" xfId="1155" xr:uid="{BAD6E350-8970-4DB2-A4E7-85FC5AB86B14}"/>
    <cellStyle name="Normal 11 3 2 2" xfId="4743" xr:uid="{F6F3CD9B-A42B-4393-8320-4B6DEDFA4E28}"/>
    <cellStyle name="Normal 11 3 3" xfId="1108" xr:uid="{72A555AD-6927-4A65-935F-ACEE1783BCF5}"/>
    <cellStyle name="Normal 11 3 4" xfId="907" xr:uid="{0E71AC3F-A7AB-4D20-89B8-77049AF54AC2}"/>
    <cellStyle name="Normal 11 3 4 2" xfId="4652" xr:uid="{66390B24-E601-4F07-A075-1EE92084941E}"/>
    <cellStyle name="Normal 11 4" xfId="361" xr:uid="{00000000-0005-0000-0000-000072010000}"/>
    <cellStyle name="Normal 11 4 2" xfId="3572" xr:uid="{38122641-D6C0-4398-8308-9E6FD6291E77}"/>
    <cellStyle name="Normal 11 4 2 2" xfId="5106" xr:uid="{3CE87C81-F630-45EE-B995-CC37CDB91647}"/>
    <cellStyle name="Normal 11 4 3" xfId="1290" xr:uid="{D13371F3-FD95-44E5-A426-6E21CBF25BA0}"/>
    <cellStyle name="Normal 11 4 3 2" xfId="5177" xr:uid="{D598775A-2E1A-4EBF-AD7F-7B1FAC622FEB}"/>
    <cellStyle name="Normal 11 4 4" xfId="4519" xr:uid="{F6A08619-D935-4EA3-9311-A9B44668E379}"/>
    <cellStyle name="Normal 11 4 5" xfId="5032" xr:uid="{D9AD2482-44DB-456A-A259-70B5BEF9D541}"/>
    <cellStyle name="Normal 11 5" xfId="471" xr:uid="{00000000-0005-0000-0000-000073010000}"/>
    <cellStyle name="Normal 11 5 2" xfId="3573" xr:uid="{C3FA0429-8E93-4A7F-B507-5249395450A2}"/>
    <cellStyle name="Normal 11 5 2 2" xfId="5129" xr:uid="{360CC21D-3FA9-443A-8751-E4D9EC3E34AD}"/>
    <cellStyle name="Normal 11 5 3" xfId="4547" xr:uid="{8EA3E657-FF0B-403B-9184-DF9C68BCAFC2}"/>
    <cellStyle name="Normal 11 5 3 2" xfId="5200" xr:uid="{B4EE785E-48E8-4C95-BE84-3F2F79480185}"/>
    <cellStyle name="Normal 11 5 4" xfId="5056" xr:uid="{1C86011D-9212-4981-A4EC-31D8EEF4F470}"/>
    <cellStyle name="Normal 11 6" xfId="503" xr:uid="{00000000-0005-0000-0000-000074010000}"/>
    <cellStyle name="Normal 11 6 2" xfId="3574" xr:uid="{904666FB-9BCE-47C6-8C7E-20EF08EE775E}"/>
    <cellStyle name="Normal 11 6 3" xfId="4566" xr:uid="{BCCDB863-8D9F-4DCB-A87F-A502E39225F2}"/>
    <cellStyle name="Normal 11 6 4" xfId="5088" xr:uid="{E57CBEFD-662D-400B-A2F1-8145CFE99D33}"/>
    <cellStyle name="Normal 11 7" xfId="3575" xr:uid="{7809AD7E-B6E1-4599-971F-AC80ABBCCAD7}"/>
    <cellStyle name="Normal 11 8" xfId="3576" xr:uid="{D5B3EA50-62EC-4E54-B906-B44525B06C58}"/>
    <cellStyle name="Normal 11 9" xfId="3577" xr:uid="{BC51876D-FDE3-48B9-9302-B83FD84555F0}"/>
    <cellStyle name="Normal 114" xfId="669" xr:uid="{00000000-0005-0000-0000-000075010000}"/>
    <cellStyle name="Normal 12" xfId="135" xr:uid="{00000000-0005-0000-0000-000076010000}"/>
    <cellStyle name="Normal 12 10" xfId="3578" xr:uid="{8C150C01-5FF4-4070-92C2-04D51A584C4A}"/>
    <cellStyle name="Normal 12 11" xfId="3579" xr:uid="{FE569C9D-E57B-42B4-B4F7-384E9A94F22C}"/>
    <cellStyle name="Normal 12 12" xfId="3580" xr:uid="{4FE0795B-AA07-4257-9415-9A5BF5686D15}"/>
    <cellStyle name="Normal 12 13" xfId="3581" xr:uid="{4990E250-A171-4909-9E15-5CD9AE4C83FD}"/>
    <cellStyle name="Normal 12 14" xfId="3582" xr:uid="{6741E892-8BA0-4C0F-9D69-7141BF826BF0}"/>
    <cellStyle name="Normal 12 15" xfId="3583" xr:uid="{19EBDBFB-E57D-4964-96B6-63D50D74678A}"/>
    <cellStyle name="Normal 12 16" xfId="3584" xr:uid="{ED8F5299-4708-41D3-993A-CCDFA02208C1}"/>
    <cellStyle name="Normal 12 17" xfId="3585" xr:uid="{A58E8E35-E18E-4E9C-B341-701977964D9F}"/>
    <cellStyle name="Normal 12 18" xfId="3586" xr:uid="{85275B5C-8ECF-4932-B9C9-2E39E3AD4B26}"/>
    <cellStyle name="Normal 12 19" xfId="3587" xr:uid="{E9884529-18A6-49B8-8BDF-0E2D77B2F638}"/>
    <cellStyle name="Normal 12 2" xfId="592" xr:uid="{00000000-0005-0000-0000-000077010000}"/>
    <cellStyle name="Normal 12 2 2" xfId="3588" xr:uid="{C2A96E31-9705-4011-B1C5-2CC97EDF602A}"/>
    <cellStyle name="Normal 12 20" xfId="3589" xr:uid="{75235B51-BACC-4380-995F-CFCB4F0EA057}"/>
    <cellStyle name="Normal 12 21" xfId="882" xr:uid="{4AF8AFA6-F136-40F5-9D71-A7E10ADEB194}"/>
    <cellStyle name="Normal 12 3" xfId="593" xr:uid="{00000000-0005-0000-0000-000078010000}"/>
    <cellStyle name="Normal 12 3 2" xfId="1090" xr:uid="{86DAC003-C19D-44AA-9E15-B9CFDC5BAA6B}"/>
    <cellStyle name="Normal 12 4" xfId="1091" xr:uid="{DAC10569-DAF7-459F-A356-2691E840F697}"/>
    <cellStyle name="Normal 12 4 2" xfId="3591" xr:uid="{60B9208C-2C0E-4563-B447-C7DAC3853628}"/>
    <cellStyle name="Normal 12 5" xfId="1176" xr:uid="{D2E47265-80F7-4ECA-B837-DAEA3C4E540E}"/>
    <cellStyle name="Normal 12 5 2" xfId="3592" xr:uid="{D4C2C70D-24A8-44A0-A819-D27562D85AEE}"/>
    <cellStyle name="Normal 12 6" xfId="3593" xr:uid="{3EC310F5-B3E8-44F2-B470-0D52D5EFE8A4}"/>
    <cellStyle name="Normal 12 7" xfId="3594" xr:uid="{D65C9948-31C7-4977-A3D3-FB4DE0FAB190}"/>
    <cellStyle name="Normal 12 8" xfId="3595" xr:uid="{158D3602-DCED-4721-9221-5FDA1ADDE3A7}"/>
    <cellStyle name="Normal 12 9" xfId="3596" xr:uid="{2957FBF1-9D8A-43AF-A26A-BEDBD25E14E2}"/>
    <cellStyle name="Normal 120" xfId="1150" xr:uid="{68E3DCB2-43D1-4243-B45A-A32461842B6F}"/>
    <cellStyle name="Normal 13" xfId="362" xr:uid="{00000000-0005-0000-0000-000079010000}"/>
    <cellStyle name="Normal 13 2" xfId="28" xr:uid="{00000000-0005-0000-0000-00007A010000}"/>
    <cellStyle name="Normal 13 2 2" xfId="668" xr:uid="{00000000-0005-0000-0000-00007B010000}"/>
    <cellStyle name="Normal 13 2 2 2" xfId="1590" xr:uid="{217F4D66-F25F-4A34-A837-6C2A7054835D}"/>
    <cellStyle name="Normal 13 3" xfId="594" xr:uid="{00000000-0005-0000-0000-00007C010000}"/>
    <cellStyle name="Normal 13 3 2" xfId="3599" xr:uid="{BB23006A-3EB2-488E-A485-920D95B1DBED}"/>
    <cellStyle name="Normal 13 4" xfId="3600" xr:uid="{A5782252-0038-47B1-AC62-DB055F6ED4E9}"/>
    <cellStyle name="Normal 14" xfId="363" xr:uid="{00000000-0005-0000-0000-00007D010000}"/>
    <cellStyle name="Normal 14 2" xfId="595" xr:uid="{00000000-0005-0000-0000-00007E010000}"/>
    <cellStyle name="Normal 14 2 2" xfId="701" xr:uid="{89D219B7-DB6C-40F1-9DA2-BBD03D2A1DB0}"/>
    <cellStyle name="Normal 14 2 3" xfId="1114" xr:uid="{A5F0A27E-424F-4061-9AEF-781932262E04}"/>
    <cellStyle name="Normal 14 3" xfId="696" xr:uid="{F9D969EB-E76C-4B4E-A26F-42933CB259B1}"/>
    <cellStyle name="Normal 14 3 2" xfId="1110" xr:uid="{366A1EAE-5F09-46DD-883E-3FDDC03488B1}"/>
    <cellStyle name="Normal 14 4" xfId="813" xr:uid="{8CBBCC67-F609-4C2B-8056-532B4BFA5856}"/>
    <cellStyle name="Normal 14 6" xfId="944" xr:uid="{2FE2CED6-7619-4733-8AA1-AF4A8B73FB79}"/>
    <cellStyle name="Normal 15" xfId="364" xr:uid="{00000000-0005-0000-0000-00007F010000}"/>
    <cellStyle name="Normal 15 2" xfId="596" xr:uid="{00000000-0005-0000-0000-000080010000}"/>
    <cellStyle name="Normal 15 2 2" xfId="3602" xr:uid="{26F1A38E-D00F-4579-97A4-4E04183190CE}"/>
    <cellStyle name="Normal 15 2 3" xfId="1023" xr:uid="{C29E6138-3754-446B-B51C-BCFEC15F2A7F}"/>
    <cellStyle name="Normal 15 3" xfId="597" xr:uid="{00000000-0005-0000-0000-000081010000}"/>
    <cellStyle name="Normal 15 3 2" xfId="3603" xr:uid="{2800FBD5-C1A0-4846-AC1F-72371EBBF915}"/>
    <cellStyle name="Normal 15 3 3" xfId="1117" xr:uid="{298BE667-B5BC-4056-8457-03042B9D150C}"/>
    <cellStyle name="Normal 15 4" xfId="1116" xr:uid="{63C52219-FA09-4F13-B2F4-F1B5ADA2D348}"/>
    <cellStyle name="Normal 15 5" xfId="3601" xr:uid="{1916DCC9-5AB7-449A-B0E5-47A4B24D3613}"/>
    <cellStyle name="Normal 157" xfId="490" xr:uid="{00000000-0005-0000-0000-000082010000}"/>
    <cellStyle name="Normal 16" xfId="598" xr:uid="{00000000-0005-0000-0000-000083010000}"/>
    <cellStyle name="Normal 16 10" xfId="3605" xr:uid="{985C0F98-7960-49B9-A98D-7B38AA6D9125}"/>
    <cellStyle name="Normal 16 11" xfId="3606" xr:uid="{3A4DF57F-3256-4826-8A9F-CB88E110262F}"/>
    <cellStyle name="Normal 16 12" xfId="3607" xr:uid="{AD1D2F27-6A02-406C-9AE7-D8826FAAFCAD}"/>
    <cellStyle name="Normal 16 13" xfId="3608" xr:uid="{C14D03B9-4305-4209-B346-D6643F571074}"/>
    <cellStyle name="Normal 16 14" xfId="3609" xr:uid="{ABFA59D4-D53F-4BCA-9BA8-98F216C4BD68}"/>
    <cellStyle name="Normal 16 15" xfId="3610" xr:uid="{AF317EAB-7FC1-410D-AC91-73C4C4A981F2}"/>
    <cellStyle name="Normal 16 16" xfId="3611" xr:uid="{51532693-AF2F-413C-92BF-1C9CE903568D}"/>
    <cellStyle name="Normal 16 17" xfId="1006" xr:uid="{5BF09141-3184-4B43-A5C5-AFE449D1DD6B}"/>
    <cellStyle name="Normal 16 2" xfId="1119" xr:uid="{533E2DD8-4539-4718-A346-E6E814C3ED5B}"/>
    <cellStyle name="Normal 16 3" xfId="1058" xr:uid="{1E8176E3-A0E4-46A2-921F-AE1E1DB8DBD6}"/>
    <cellStyle name="Normal 16 3 2" xfId="3613" xr:uid="{8E10A1EF-4DBA-4638-B31F-BCEC9BA5CB77}"/>
    <cellStyle name="Normal 16 4" xfId="3614" xr:uid="{35042BFE-C088-4B30-A82F-5E54256CA8BD}"/>
    <cellStyle name="Normal 16 5" xfId="3615" xr:uid="{EF6076A3-5D58-4582-9416-A82E84DD52D6}"/>
    <cellStyle name="Normal 16 6" xfId="3616" xr:uid="{949348BF-52EF-44AC-9C57-ACCFABB67BED}"/>
    <cellStyle name="Normal 16 7" xfId="3617" xr:uid="{0493B2E8-B05C-43BF-A41F-F0CBA106E46A}"/>
    <cellStyle name="Normal 16 8" xfId="3618" xr:uid="{8854A8C7-1731-4D47-A4DD-FEF21AA1EAAF}"/>
    <cellStyle name="Normal 16 9" xfId="3619" xr:uid="{B08487B5-C708-4873-BD91-2AA749EDB6D5}"/>
    <cellStyle name="Normal 17" xfId="599" xr:uid="{00000000-0005-0000-0000-000084010000}"/>
    <cellStyle name="Normal 17 2" xfId="600" xr:uid="{00000000-0005-0000-0000-000085010000}"/>
    <cellStyle name="Normal 17 2 2" xfId="1127" xr:uid="{FE96CA43-7BF8-4DD9-B194-D83E67BC5EF2}"/>
    <cellStyle name="Normal 17 3" xfId="1122" xr:uid="{C713156B-7686-4CCA-B96E-66392EB701D4}"/>
    <cellStyle name="Normal 17 4" xfId="1123" xr:uid="{F618FA0A-B0E9-4098-B1B8-D71643203BCD}"/>
    <cellStyle name="Normal 17 5" xfId="3620" xr:uid="{C4AB0121-6C53-4308-B8D8-212E9F1847F2}"/>
    <cellStyle name="Normal 17 5 2" xfId="4859" xr:uid="{F8A3A1BC-BAAF-40CE-8C3F-292A56EDE4C1}"/>
    <cellStyle name="Normal 17 6" xfId="933" xr:uid="{B098890E-BF6D-49FD-8341-404BF834CD5E}"/>
    <cellStyle name="Normal 18" xfId="32" xr:uid="{00000000-0005-0000-0000-000086010000}"/>
    <cellStyle name="Normal 18 2" xfId="24" xr:uid="{00000000-0005-0000-0000-000087010000}"/>
    <cellStyle name="Normal 18 2 2" xfId="1053" xr:uid="{D2D24D2F-A0FA-48E3-80F5-A29C9A9D0C93}"/>
    <cellStyle name="Normal 18 3" xfId="708" xr:uid="{52803B2A-D91D-448A-BD80-0A719A4A0632}"/>
    <cellStyle name="Normal 18 3 2" xfId="3621" xr:uid="{613DDF0B-8F30-4C36-8734-9B844D7E874A}"/>
    <cellStyle name="Normal 19" xfId="27" xr:uid="{00000000-0005-0000-0000-000088010000}"/>
    <cellStyle name="Normal 19 2" xfId="1032" xr:uid="{55B4A388-4CE4-4563-AABC-0129F35ED790}"/>
    <cellStyle name="Normal 19 2 2" xfId="496" xr:uid="{00000000-0005-0000-0000-000089010000}"/>
    <cellStyle name="Normal 19 2 2 2" xfId="4066" xr:uid="{A5B3A965-0BDD-4633-808A-06067EF2E8F8}"/>
    <cellStyle name="Normal 19 2 2 3" xfId="1028" xr:uid="{C5CEE04E-256B-47B6-8F0D-0B77D3C2F1CB}"/>
    <cellStyle name="Normal 19 3" xfId="1129" xr:uid="{288280A3-96D1-47FD-8BB2-465CE8F033D6}"/>
    <cellStyle name="Normal 2" xfId="1" xr:uid="{00000000-0005-0000-0000-00008A010000}"/>
    <cellStyle name="Normal 2 10" xfId="504" xr:uid="{00000000-0005-0000-0000-00008B010000}"/>
    <cellStyle name="Normal 2 10 2" xfId="1022" xr:uid="{F2675C40-2455-4590-BFAF-6201EFBBFD2E}"/>
    <cellStyle name="Normal 2 10 2 2" xfId="1161" xr:uid="{E7F8E1D8-A46A-426F-A34B-B5FDD24E60D3}"/>
    <cellStyle name="Normal 2 10 2 3" xfId="1288" xr:uid="{C6CCD961-18A8-4E0B-A5B9-9E951494C1DF}"/>
    <cellStyle name="Normal 2 10 3" xfId="3624" xr:uid="{E5129FC9-E1F5-482E-BE03-3B3FDD97EFEA}"/>
    <cellStyle name="Normal 2 10 4" xfId="1039" xr:uid="{9489FF64-44CC-4A74-B5F7-B28A45078686}"/>
    <cellStyle name="Normal 2 10 5" xfId="4567" xr:uid="{C4DBB721-E0CA-40E4-A85C-B6EAC7C79740}"/>
    <cellStyle name="Normal 2 11" xfId="682" xr:uid="{039AAFD8-7674-41E1-B799-AA313EC6DDF9}"/>
    <cellStyle name="Normal 2 11 2" xfId="4068" xr:uid="{CAC3E163-0EB9-43D3-9CCC-86DD91F3E821}"/>
    <cellStyle name="Normal 2 11 3" xfId="4067" xr:uid="{092D5FEC-18E6-4252-A734-32BC1B1D4663}"/>
    <cellStyle name="Normal 2 11 4" xfId="3625" xr:uid="{F989AB41-2743-45A6-8213-57CA65494A37}"/>
    <cellStyle name="Normal 2 12" xfId="687" xr:uid="{8A7211D9-BC6D-4B19-A6DD-62E00A453C21}"/>
    <cellStyle name="Normal 2 12 2" xfId="3626" xr:uid="{C6D8683A-9677-46E9-BD8B-B2E7335C7044}"/>
    <cellStyle name="Normal 2 13" xfId="911" xr:uid="{D5B4F2AC-673C-4B3C-BD4B-040A60B7DB0A}"/>
    <cellStyle name="Normal 2 14" xfId="3628" xr:uid="{FC01DF89-8D39-47D4-A688-5CCE2B865A17}"/>
    <cellStyle name="Normal 2 15" xfId="3629" xr:uid="{C5885593-2851-4330-889D-913B5D8FAA3D}"/>
    <cellStyle name="Normal 2 16" xfId="3630" xr:uid="{136EF43F-1C72-46E4-AC59-4D243106865E}"/>
    <cellStyle name="Normal 2 17" xfId="835" xr:uid="{5D8490E7-AECA-4BEB-A882-AC086A672E85}"/>
    <cellStyle name="Normal 2 17 2" xfId="4626" xr:uid="{13D9639A-A968-49AC-AD1E-4AD77F1DCB42}"/>
    <cellStyle name="Normal 2 2" xfId="5" xr:uid="{00000000-0005-0000-0000-00008C010000}"/>
    <cellStyle name="Normal 2 2 2" xfId="19" xr:uid="{00000000-0005-0000-0000-00008D010000}"/>
    <cellStyle name="Normal 2 2 2 2" xfId="38" xr:uid="{00000000-0005-0000-0000-00008E010000}"/>
    <cellStyle name="Normal 2 2 2 2 2" xfId="1086" xr:uid="{D0F37E8C-8949-4595-94DF-0973C3C47B99}"/>
    <cellStyle name="Normal 2 2 2 2 3" xfId="4069" xr:uid="{BC80B7F6-C91C-41F4-B62C-584AFE4BDCB9}"/>
    <cellStyle name="Normal 2 2 3" xfId="365" xr:uid="{00000000-0005-0000-0000-00008F010000}"/>
    <cellStyle name="Normal 2 2 3 10" xfId="5033" xr:uid="{FD440943-19C0-42CA-AB93-75EC15C91A7F}"/>
    <cellStyle name="Normal 2 2 3 2" xfId="601" xr:uid="{00000000-0005-0000-0000-000090010000}"/>
    <cellStyle name="Normal 2 2 3 2 2" xfId="1097" xr:uid="{7925D5BE-3911-4870-A68F-09FE8889AB89}"/>
    <cellStyle name="Normal 2 2 3 2 2 2" xfId="4719" xr:uid="{D08430E9-BEFA-4AAF-B562-12762E2ED480}"/>
    <cellStyle name="Normal 2 2 3 2 3" xfId="1174" xr:uid="{6137B371-5087-4432-9512-82EBAFF44D27}"/>
    <cellStyle name="Normal 2 2 3 2 4" xfId="853" xr:uid="{469EE466-53DB-479F-8A29-E519C0ECBB09}"/>
    <cellStyle name="Normal 2 2 3 2 4 2" xfId="4631" xr:uid="{D7E38928-17B9-471D-BDA0-802FE449AAEA}"/>
    <cellStyle name="Normal 2 2 3 2 5" xfId="5107" xr:uid="{77E33D19-1515-4581-A78D-1C3CD8089523}"/>
    <cellStyle name="Normal 2 2 3 3" xfId="947" xr:uid="{86FCADD3-A415-4C48-B526-4CDCFA99D178}"/>
    <cellStyle name="Normal 2 2 3 3 2" xfId="1194" xr:uid="{E1E63FD1-3F23-4122-8F39-83F1E90E4D42}"/>
    <cellStyle name="Normal 2 2 3 3 2 2" xfId="4757" xr:uid="{F8153537-B248-4010-93CF-184FEB01903D}"/>
    <cellStyle name="Normal 2 2 3 3 3" xfId="4664" xr:uid="{06DE266A-6DC9-407F-868F-E4247D367471}"/>
    <cellStyle name="Normal 2 2 3 3 4" xfId="5178" xr:uid="{516E28B0-C2AB-4115-9C2B-C0687DE36DEF}"/>
    <cellStyle name="Normal 2 2 3 4" xfId="948" xr:uid="{6D596DB1-7B17-490D-B8F4-8F1E7A138D0F}"/>
    <cellStyle name="Normal 2 2 3 4 2" xfId="949" xr:uid="{AE2E5C0D-8CD9-4E67-BF66-589027015258}"/>
    <cellStyle name="Normal 2 2 3 4 2 2" xfId="1196" xr:uid="{AD04BC95-DA14-4DA9-903F-CB5A130FDE9F}"/>
    <cellStyle name="Normal 2 2 3 4 2 2 2" xfId="4759" xr:uid="{6FDCD9DB-26F9-471F-8F1E-06C8DD9587AE}"/>
    <cellStyle name="Normal 2 2 3 4 2 3" xfId="4666" xr:uid="{21FD2508-499B-454A-9C69-15B1A34C25D1}"/>
    <cellStyle name="Normal 2 2 3 4 3" xfId="1195" xr:uid="{C4EE6358-723E-44DB-B6B8-E0955E1BC4DC}"/>
    <cellStyle name="Normal 2 2 3 4 3 2" xfId="4758" xr:uid="{A363BF50-4AF5-448E-9CA7-6D8C8BF33C12}"/>
    <cellStyle name="Normal 2 2 3 4 4" xfId="4665" xr:uid="{50B9F556-2F4B-4A36-8F9E-EE8C3EC2267A}"/>
    <cellStyle name="Normal 2 2 3 5" xfId="950" xr:uid="{56929608-0530-4916-B45F-66C4285F5139}"/>
    <cellStyle name="Normal 2 2 3 5 2" xfId="1197" xr:uid="{49A0197C-C3F9-4D7D-BED3-6568895591F9}"/>
    <cellStyle name="Normal 2 2 3 5 2 2" xfId="4760" xr:uid="{BE30A3B5-1286-45E6-B7AD-7F208279A6D4}"/>
    <cellStyle name="Normal 2 2 3 5 3" xfId="4667" xr:uid="{E98264E7-8DEB-43E0-924F-B4AA89AE82F3}"/>
    <cellStyle name="Normal 2 2 3 6" xfId="1193" xr:uid="{E8B60996-28F7-465D-AE99-28E0B830ED2C}"/>
    <cellStyle name="Normal 2 2 3 6 2" xfId="4756" xr:uid="{3564DD6F-F686-4A3E-8030-4CF5A8BF23D5}"/>
    <cellStyle name="Normal 2 2 3 7" xfId="1281" xr:uid="{51CE8412-393A-4DB5-93D5-9163109A0140}"/>
    <cellStyle name="Normal 2 2 3 8" xfId="946" xr:uid="{733C7FE4-AF0C-4FC9-88FC-421B495FF37D}"/>
    <cellStyle name="Normal 2 2 3 8 2" xfId="4663" xr:uid="{92310BD0-4902-4DF0-B66F-C56B21B59BD0}"/>
    <cellStyle name="Normal 2 2 3 9" xfId="4520" xr:uid="{8B4415E4-8989-44EA-9545-970411F481B1}"/>
    <cellStyle name="Normal 2 2 4" xfId="473" xr:uid="{00000000-0005-0000-0000-000091010000}"/>
    <cellStyle name="Normal 2 2 4 2" xfId="1071" xr:uid="{817A396E-F188-47D8-BDAF-9285CF70F63B}"/>
    <cellStyle name="Normal 2 2 4 2 2" xfId="4709" xr:uid="{4D8BF4D1-68E9-488C-9887-0B48A3B0EB6C}"/>
    <cellStyle name="Normal 2 2 4 2 3" xfId="5131" xr:uid="{99720CB3-9024-4DA8-8BA1-6DEBEFCD0C2D}"/>
    <cellStyle name="Normal 2 2 4 3" xfId="4070" xr:uid="{56EF3446-22EA-4D43-8AC4-947BD91D0263}"/>
    <cellStyle name="Normal 2 2 4 3 2" xfId="5202" xr:uid="{C6E69A0F-4547-45DC-83BA-925F9BBF4E46}"/>
    <cellStyle name="Normal 2 2 4 4" xfId="826" xr:uid="{1F28EC86-83D8-43C3-80E1-0F9C8EE5DB54}"/>
    <cellStyle name="Normal 2 2 4 4 2" xfId="4621" xr:uid="{30B5FAC9-5A7E-4B95-8978-924E9954EE1B}"/>
    <cellStyle name="Normal 2 2 4 5" xfId="4549" xr:uid="{006CBEAE-9E98-4382-B42C-03E3E4D372FD}"/>
    <cellStyle name="Normal 2 2 4 6" xfId="5058" xr:uid="{553BB080-FF64-462C-8627-ADCDBEF2E34A}"/>
    <cellStyle name="Normal 2 2 5" xfId="505" xr:uid="{00000000-0005-0000-0000-000092010000}"/>
    <cellStyle name="Normal 2 2 5 2" xfId="828" xr:uid="{6A607583-04E5-4D06-87FF-37F5B05A5C2F}"/>
    <cellStyle name="Normal 2 2 5 3" xfId="4568" xr:uid="{5E140CBC-A051-4861-A37C-B84ECDC1DEA4}"/>
    <cellStyle name="Normal 2 2 6" xfId="1191" xr:uid="{07D61C6C-67C2-4934-98CC-9E6FD6678517}"/>
    <cellStyle name="Normal 2 2 6 2" xfId="4755" xr:uid="{D2FD3BFD-063F-44B1-83AB-3B0E607B861A}"/>
    <cellStyle name="Normal 2 2 7" xfId="1030" xr:uid="{D03F4796-1F2D-42E1-9F04-5E6D78293D21}"/>
    <cellStyle name="Normal 2 2 8" xfId="3631" xr:uid="{2E253C67-227F-4A37-90AF-19390658A9E6}"/>
    <cellStyle name="Normal 2 2 9" xfId="945" xr:uid="{8CB51574-EABD-4B60-B2D6-F24889C39457}"/>
    <cellStyle name="Normal 2 2 9 2" xfId="4662" xr:uid="{940F92AD-7DED-4805-B4E6-F25CEBD5CABF}"/>
    <cellStyle name="Normal 2 3" xfId="18" xr:uid="{00000000-0005-0000-0000-000093010000}"/>
    <cellStyle name="Normal 2 3 2" xfId="136" xr:uid="{00000000-0005-0000-0000-000094010000}"/>
    <cellStyle name="Normal 2 3 2 2" xfId="366" xr:uid="{00000000-0005-0000-0000-000095010000}"/>
    <cellStyle name="Normal 2 3 2 3" xfId="602" xr:uid="{00000000-0005-0000-0000-000096010000}"/>
    <cellStyle name="Normal 2 3 2 3 2" xfId="1057" xr:uid="{3F2D29B4-07B4-4EC7-936F-50C9F37674B4}"/>
    <cellStyle name="Normal 2 3 2 4" xfId="4071" xr:uid="{EDCB85DC-69BA-4A90-AA79-0A58AD66141A}"/>
    <cellStyle name="Normal 2 3 2 5" xfId="952" xr:uid="{8BA19A2F-D29F-4EFB-A81D-BC9090861D94}"/>
    <cellStyle name="Normal 2 3 3" xfId="367" xr:uid="{00000000-0005-0000-0000-000097010000}"/>
    <cellStyle name="Normal 2 3 3 2" xfId="1171" xr:uid="{3737C77A-7D27-4A38-A6F7-571AB237F0B9}"/>
    <cellStyle name="Normal 2 3 3 2 2" xfId="4746" xr:uid="{A57730C3-B60C-4CC6-A706-8F43BC71BFB0}"/>
    <cellStyle name="Normal 2 3 3 2 3" xfId="5108" xr:uid="{1E03E469-786C-49F0-97E7-3FB40CEE97A7}"/>
    <cellStyle name="Normal 2 3 3 3" xfId="1130" xr:uid="{B59424AE-F3AA-4F40-8967-7DC780EF5857}"/>
    <cellStyle name="Normal 2 3 3 3 2" xfId="5179" xr:uid="{B083D690-7FB5-4B9C-AF93-1338991F5C9A}"/>
    <cellStyle name="Normal 2 3 3 4" xfId="927" xr:uid="{E5315605-6FF7-4761-A4CC-833AA019E164}"/>
    <cellStyle name="Normal 2 3 3 4 2" xfId="4654" xr:uid="{0A5FD094-3358-4C08-93AD-80253032D93C}"/>
    <cellStyle name="Normal 2 3 3 5" xfId="4521" xr:uid="{5451F88D-F63F-40A8-A489-FF11C565189F}"/>
    <cellStyle name="Normal 2 3 3 6" xfId="5034" xr:uid="{AAE970F8-4ADF-41A9-8AB4-0AA26C4F5B1D}"/>
    <cellStyle name="Normal 2 3 4" xfId="474" xr:uid="{00000000-0005-0000-0000-000098010000}"/>
    <cellStyle name="Normal 2 3 4 2" xfId="832" xr:uid="{6DF0BEB0-58FF-4857-BD98-4A190F15615D}"/>
    <cellStyle name="Normal 2 3 4 2 2" xfId="5132" xr:uid="{08EAD69D-D3B4-416B-8FE0-57C1A5EFDE4B}"/>
    <cellStyle name="Normal 2 3 4 3" xfId="4550" xr:uid="{8F213F88-D0CF-459F-B896-B0B5CEFDF666}"/>
    <cellStyle name="Normal 2 3 4 3 2" xfId="5203" xr:uid="{4364AB41-EB5A-4C2E-A9F8-304A9C8D8E51}"/>
    <cellStyle name="Normal 2 3 4 4" xfId="5059" xr:uid="{0A9C343F-5965-4688-BC47-75AFD5EE35CA}"/>
    <cellStyle name="Normal 2 3 5" xfId="506" xr:uid="{00000000-0005-0000-0000-000099010000}"/>
    <cellStyle name="Normal 2 3 5 2" xfId="1078" xr:uid="{D1649B3C-F18C-4FDC-9403-CC7087D44A03}"/>
    <cellStyle name="Normal 2 3 5 2 2" xfId="4713" xr:uid="{B4F1CCD8-48E9-48E3-A865-A511D2D4D79F}"/>
    <cellStyle name="Normal 2 3 5 3" xfId="834" xr:uid="{A17F8F9F-EC81-4429-9B7D-D159EEF1940A}"/>
    <cellStyle name="Normal 2 3 5 3 2" xfId="4625" xr:uid="{3F8AE4CD-7662-4FE6-8884-DAD1954E6C4D}"/>
    <cellStyle name="Normal 2 3 5 4" xfId="4569" xr:uid="{31BD86B1-D7CE-4909-A0C4-C79093E7BD83}"/>
    <cellStyle name="Normal 2 3 6" xfId="1198" xr:uid="{0E567FE2-2C03-465F-9C20-162723C1C06B}"/>
    <cellStyle name="Normal 2 3 6 2" xfId="4761" xr:uid="{EF2A88F3-38EE-42C3-805A-3D141FB18B53}"/>
    <cellStyle name="Normal 2 3 7" xfId="1282" xr:uid="{0DAD8B0C-8D81-4D39-8F71-37CB4B51A9F3}"/>
    <cellStyle name="Normal 2 3 8" xfId="3632" xr:uid="{FC90B88E-A757-458F-913B-B32416AA2EA3}"/>
    <cellStyle name="Normal 2 3 9" xfId="951" xr:uid="{E69D2495-6C83-497D-9E1A-0B667B361301}"/>
    <cellStyle name="Normal 2 3 9 2" xfId="4668" xr:uid="{5A6A7E27-5182-49BA-9133-25D45E4A452B}"/>
    <cellStyle name="Normal 2 4" xfId="21" xr:uid="{00000000-0005-0000-0000-00009A010000}"/>
    <cellStyle name="Normal 2 4 2" xfId="184" xr:uid="{00000000-0005-0000-0000-00009B010000}"/>
    <cellStyle name="Normal 2 4 2 2" xfId="603" xr:uid="{00000000-0005-0000-0000-00009C010000}"/>
    <cellStyle name="Normal 2 4 2 2 2" xfId="1095" xr:uid="{243DB6F6-1387-4FF7-9D19-DF9898819DBF}"/>
    <cellStyle name="Normal 2 4 3" xfId="700" xr:uid="{F515412C-2098-4E99-8742-13E52E53C497}"/>
    <cellStyle name="Normal 2 4 3 2" xfId="1133" xr:uid="{1018A9A6-04D7-4CA6-ADDE-668C11FC0359}"/>
    <cellStyle name="Normal 2 4 4" xfId="3633" xr:uid="{CEF89912-0C54-4CE3-AEEC-DC8835BFEBDC}"/>
    <cellStyle name="Normal 2 4 5" xfId="4072" xr:uid="{2A5C7474-7D06-4C3F-967D-12C86CDA19D0}"/>
    <cellStyle name="Normal 2 4 5 2" xfId="4989" xr:uid="{DBE22DF2-EDBD-4679-9A5D-5B092304E1B6}"/>
    <cellStyle name="Normal 2 5" xfId="137" xr:uid="{00000000-0005-0000-0000-00009D010000}"/>
    <cellStyle name="Normal 2 5 10" xfId="5015" xr:uid="{6C0D5F07-1F05-461C-A5EF-A56B5BA570A0}"/>
    <cellStyle name="Normal 2 5 2" xfId="604" xr:uid="{00000000-0005-0000-0000-00009E010000}"/>
    <cellStyle name="Normal 2 5 2 2" xfId="1286" xr:uid="{1492723B-CC2E-4DCB-9F63-2ACAAFD48399}"/>
    <cellStyle name="Normal 2 5 2 3" xfId="5089" xr:uid="{B768E17D-5E51-432D-B24C-7D68914B26B5}"/>
    <cellStyle name="Normal 2 5 3" xfId="661" xr:uid="{00000000-0005-0000-0000-00009F010000}"/>
    <cellStyle name="Normal 2 5 3 2" xfId="1137" xr:uid="{460982AC-1174-452D-AF01-CA397084FE79}"/>
    <cellStyle name="Normal 2 5 3 3" xfId="5160" xr:uid="{F2A1F4EA-D647-4F3F-817C-4D1C8B98913B}"/>
    <cellStyle name="Normal 2 5 4" xfId="1044" xr:uid="{1B4C6961-C47D-42F1-AD2B-7DEB342A36C9}"/>
    <cellStyle name="Normal 2 5 5" xfId="3634" xr:uid="{77CA4529-928B-42BB-B6DB-2A67D045C785}"/>
    <cellStyle name="Normal 2 5 6" xfId="4073" xr:uid="{54B16C61-1911-45B2-9DEB-D2DE4C39F6B2}"/>
    <cellStyle name="Normal 2 5 7" xfId="954" xr:uid="{CE4E1945-05C4-4057-893D-BE8DC3887EF8}"/>
    <cellStyle name="Normal 2 5 7 2" xfId="1201" xr:uid="{36D95041-31CA-44C3-8C48-EDA5CB73C751}"/>
    <cellStyle name="Normal 2 5 7 2 2" xfId="4762" xr:uid="{CDC75B7D-3F8F-4202-B79A-DBFB303DDFC0}"/>
    <cellStyle name="Normal 2 5 7 3" xfId="4669" xr:uid="{1434BB3E-5DDF-4DFB-B1DC-AB7EA2008A84}"/>
    <cellStyle name="Normal 2 5 8" xfId="953" xr:uid="{1CDF37AB-9739-4650-B23C-BF15A327EF86}"/>
    <cellStyle name="Normal 2 5 9" xfId="4496" xr:uid="{470B79F0-1CAA-4FAA-BE6F-3F1D34DF33AC}"/>
    <cellStyle name="Normal 2 6" xfId="23" xr:uid="{00000000-0005-0000-0000-0000A0010000}"/>
    <cellStyle name="Normal 2 6 2" xfId="605" xr:uid="{00000000-0005-0000-0000-0000A1010000}"/>
    <cellStyle name="Normal 2 6 2 2" xfId="1203" xr:uid="{B325DFAB-8314-4FF2-BB6B-074A28CF3C25}"/>
    <cellStyle name="Normal 2 6 2 2 2" xfId="4764" xr:uid="{0F4BF933-45E5-4FBB-A67D-47B16C430728}"/>
    <cellStyle name="Normal 2 6 2 3" xfId="1230" xr:uid="{C16246A5-73BB-4F92-9457-4F5E0926B835}"/>
    <cellStyle name="Normal 2 6 2 3 2" xfId="4778" xr:uid="{95995A9D-0649-47E7-A822-74508781BDC2}"/>
    <cellStyle name="Normal 2 6 2 4" xfId="956" xr:uid="{27315928-B5DA-4C2D-B500-0EF50CA93EC7}"/>
    <cellStyle name="Normal 2 6 2 4 2" xfId="4671" xr:uid="{0B7822CF-9FCA-4321-977D-6C22C1F6BAC5}"/>
    <cellStyle name="Normal 2 6 2 5" xfId="4581" xr:uid="{A0C027DB-5850-486C-8491-6DCEE9C74F55}"/>
    <cellStyle name="Normal 2 6 2 6" xfId="5070" xr:uid="{774BB91D-2D36-48A2-B632-F0F3F6A345F1}"/>
    <cellStyle name="Normal 2 6 3" xfId="686" xr:uid="{D4026D58-CD3D-4099-A050-8DE28DC748C4}"/>
    <cellStyle name="Normal 2 6 3 2" xfId="757" xr:uid="{27CC5778-30DB-4102-ADD5-F2138741694D}"/>
    <cellStyle name="Normal 2 6 3 2 2" xfId="1047" xr:uid="{838F60D6-2568-44B5-8D68-F9B1271B1478}"/>
    <cellStyle name="Normal 2 6 3 2 3" xfId="4611" xr:uid="{84A34F20-02DA-4B91-B2A2-E90362D165F6}"/>
    <cellStyle name="Normal 2 6 3 3" xfId="1202" xr:uid="{37404FA3-701C-4F11-BE6B-80615D35E219}"/>
    <cellStyle name="Normal 2 6 3 3 2" xfId="4763" xr:uid="{857EE5AB-79FC-42BC-9225-2F26CE0E94A1}"/>
    <cellStyle name="Normal 2 6 3 4" xfId="4602" xr:uid="{6258E38B-0769-4ACF-B4D8-3ACDB5730AFF}"/>
    <cellStyle name="Normal 2 6 3 5" xfId="5144" xr:uid="{7E3AB7AA-1E13-48C1-9D6A-A1D7049B3B2C}"/>
    <cellStyle name="Normal 2 6 4" xfId="1139" xr:uid="{19BBDC62-85B6-4B09-8818-1EBEC544F294}"/>
    <cellStyle name="Normal 2 6 4 2" xfId="4732" xr:uid="{BA3C6231-5447-481F-AE72-13C7CD98F335}"/>
    <cellStyle name="Normal 2 6 5" xfId="955" xr:uid="{A18C5EE1-CF75-4706-8FDD-77C9412BACCF}"/>
    <cellStyle name="Normal 2 6 5 2" xfId="4670" xr:uid="{993050D1-3581-42BA-B49D-D6D18B0267BC}"/>
    <cellStyle name="Normal 2 6 6" xfId="4478" xr:uid="{FB605261-1869-49E7-B8D6-E0DD69A08657}"/>
    <cellStyle name="Normal 2 6 7" xfId="4999" xr:uid="{77CF846B-A6C6-4962-8A68-E7BE57EA7859}"/>
    <cellStyle name="Normal 2 7" xfId="368" xr:uid="{00000000-0005-0000-0000-0000A2010000}"/>
    <cellStyle name="Normal 2 7 2" xfId="606" xr:uid="{00000000-0005-0000-0000-0000A3010000}"/>
    <cellStyle name="Normal 2 7 2 2" xfId="5109" xr:uid="{708E786F-F7B9-4911-9F82-7E8A08C5AD0C}"/>
    <cellStyle name="Normal 2 7 3" xfId="3636" xr:uid="{0FC3F623-2486-4521-9D5C-13E2E95FCB2D}"/>
    <cellStyle name="Normal 2 7 3 2" xfId="5180" xr:uid="{DFB7525A-F319-4669-894F-BCAA128BE570}"/>
    <cellStyle name="Normal 2 7 4" xfId="957" xr:uid="{1345215E-943F-424F-BE31-758E19C961E4}"/>
    <cellStyle name="Normal 2 7 5" xfId="4522" xr:uid="{867E2272-9F40-4763-959D-A1DB1BD93870}"/>
    <cellStyle name="Normal 2 7 6" xfId="5035" xr:uid="{3024CB61-624D-445F-843A-12AC8B698D8C}"/>
    <cellStyle name="Normal 2 8" xfId="26" xr:uid="{00000000-0005-0000-0000-0000A4010000}"/>
    <cellStyle name="Normal 2 8 2" xfId="1204" xr:uid="{9A13C2F4-623C-456A-9E49-A0CB55E90303}"/>
    <cellStyle name="Normal 2 8 3" xfId="3637" xr:uid="{AD4C79E7-005B-4703-B6FD-871468EE6095}"/>
    <cellStyle name="Normal 2 8 4" xfId="1079" xr:uid="{B4D49FC2-73F8-4E64-83BA-BAD405B51E51}"/>
    <cellStyle name="Normal 2 8 4 2" xfId="4714" xr:uid="{B99BFAAD-43F6-47D2-B4DF-6BDF04188E11}"/>
    <cellStyle name="Normal 2 9" xfId="472" xr:uid="{00000000-0005-0000-0000-0000A5010000}"/>
    <cellStyle name="Normal 2 9 2" xfId="607" xr:uid="{00000000-0005-0000-0000-0000A6010000}"/>
    <cellStyle name="Normal 2 9 2 2" xfId="3638" xr:uid="{921662AF-D38B-4654-9762-336B2C408EE8}"/>
    <cellStyle name="Normal 2 9 2 3" xfId="5130" xr:uid="{24B6BB59-932F-4DF1-BA08-6E60D598ED86}"/>
    <cellStyle name="Normal 2 9 3" xfId="1056" xr:uid="{5391D049-1224-4601-A699-601E2A03FC72}"/>
    <cellStyle name="Normal 2 9 3 2" xfId="5201" xr:uid="{4CE003C4-3C0C-456D-AA1D-395CF0DBB1D1}"/>
    <cellStyle name="Normal 2 9 4" xfId="4548" xr:uid="{EA8C537A-76FC-450D-8615-4D56E02C48A3}"/>
    <cellStyle name="Normal 2 9 5" xfId="5057" xr:uid="{403167C8-BFB0-46A0-AB8C-EBD6A5504305}"/>
    <cellStyle name="Normal 2_02 HEP-SERVER_2.faza_sb_za _klimaproing_STABILIZACIJA" xfId="138" xr:uid="{00000000-0005-0000-0000-0000A7010000}"/>
    <cellStyle name="Normal 20" xfId="608" xr:uid="{00000000-0005-0000-0000-0000A8010000}"/>
    <cellStyle name="Normal 20 10" xfId="958" xr:uid="{73AC2847-9796-44D0-898F-746557820ABB}"/>
    <cellStyle name="Normal 20 2" xfId="699" xr:uid="{103DBEB8-AAA3-4E2D-B084-D01DE6EC930D}"/>
    <cellStyle name="Normal 20 2 2" xfId="1145" xr:uid="{1015D9CF-E45F-4DC7-8E15-F52252F90693}"/>
    <cellStyle name="Normal 20 3" xfId="1092" xr:uid="{5F59D067-57C6-4009-9F40-3052E09723E9}"/>
    <cellStyle name="Normal 21" xfId="37" xr:uid="{00000000-0005-0000-0000-0000A9010000}"/>
    <cellStyle name="Normal 21 2" xfId="1178" xr:uid="{5FB07E40-6A3A-484A-9109-50B2111B08D7}"/>
    <cellStyle name="Normal 22" xfId="31" xr:uid="{00000000-0005-0000-0000-0000AA010000}"/>
    <cellStyle name="Normal 22 2" xfId="1172" xr:uid="{0A3586F0-B2D9-46DF-9A88-C716E8E89DF7}"/>
    <cellStyle name="Normal 22 2 2" xfId="4747" xr:uid="{51AA94F3-08A1-4EED-99EF-9F721F46B143}"/>
    <cellStyle name="Normal 22 3" xfId="1149" xr:uid="{6A5DC71E-5574-4695-B4E3-F2A8291A80BA}"/>
    <cellStyle name="Normal 22 3 2" xfId="4738" xr:uid="{D7DFC621-A0F2-4AD9-B419-EB82846AA364}"/>
    <cellStyle name="Normal 23" xfId="609" xr:uid="{00000000-0005-0000-0000-0000AB010000}"/>
    <cellStyle name="Normal 24" xfId="33" xr:uid="{00000000-0005-0000-0000-0000AC010000}"/>
    <cellStyle name="Normal 24 2" xfId="3641" xr:uid="{A38558BA-0398-458F-A6DF-47CD4200173B}"/>
    <cellStyle name="Normal 24 2 2" xfId="4860" xr:uid="{FF71FCFA-8E82-4394-ABF8-63479FA0792E}"/>
    <cellStyle name="Normal 24 3" xfId="1159" xr:uid="{757774C1-4391-4601-AD12-35710C1E43D9}"/>
    <cellStyle name="Normal 25" xfId="610" xr:uid="{00000000-0005-0000-0000-0000AD010000}"/>
    <cellStyle name="Normal 25 2" xfId="1143" xr:uid="{447AEDC6-C027-4F8B-98FB-DF9E2489F351}"/>
    <cellStyle name="Normal 26" xfId="611" xr:uid="{00000000-0005-0000-0000-0000AE010000}"/>
    <cellStyle name="Normal 26 10" xfId="369" xr:uid="{00000000-0005-0000-0000-0000AF010000}"/>
    <cellStyle name="Normal 26 2" xfId="665" xr:uid="{00000000-0005-0000-0000-0000B0010000}"/>
    <cellStyle name="Normal 26 3" xfId="1183" xr:uid="{01C63180-E886-47FD-9F44-7FF957CDAB45}"/>
    <cellStyle name="Normal 27" xfId="656" xr:uid="{00000000-0005-0000-0000-0000B1010000}"/>
    <cellStyle name="Normal 27 2" xfId="666" xr:uid="{00000000-0005-0000-0000-0000B2010000}"/>
    <cellStyle name="Normal 27 2 2" xfId="4136" xr:uid="{9299EC77-209E-4439-ABB5-398269C7B1B0}"/>
    <cellStyle name="Normal 27 3" xfId="1314" xr:uid="{2761A65E-0966-4F3A-8C5A-8412AA25DAE2}"/>
    <cellStyle name="Normal 28" xfId="492" xr:uid="{00000000-0005-0000-0000-0000B3010000}"/>
    <cellStyle name="Normal 28 2" xfId="1591" xr:uid="{365E18D6-0FC9-422E-9A88-DA275ECB92DF}"/>
    <cellStyle name="Normal 28 2 2" xfId="4837" xr:uid="{21338A4D-F4E6-4F4E-B27B-5D3527C66DB1}"/>
    <cellStyle name="Normal 29" xfId="370" xr:uid="{00000000-0005-0000-0000-0000B4010000}"/>
    <cellStyle name="Normal 29 2" xfId="684" xr:uid="{2D623FA8-BCFD-4E86-A46C-1F01CEE8CD77}"/>
    <cellStyle name="Normal 29 2 2" xfId="962" xr:uid="{E24224AF-F255-459A-8488-5DB6F371E292}"/>
    <cellStyle name="Normal 29 3" xfId="961" xr:uid="{0704A7A2-334F-4AA4-A8A1-E142E431ED3D}"/>
    <cellStyle name="Normal 3" xfId="6" xr:uid="{00000000-0005-0000-0000-0000B5010000}"/>
    <cellStyle name="Normal 3 10" xfId="4137" xr:uid="{8BB5219E-AED9-4935-AF44-E8670C747609}"/>
    <cellStyle name="Normal 3 18" xfId="371" xr:uid="{00000000-0005-0000-0000-0000B6010000}"/>
    <cellStyle name="Normal 3 2" xfId="11" xr:uid="{00000000-0005-0000-0000-0000B7010000}"/>
    <cellStyle name="Normal 3 2 2" xfId="139" xr:uid="{00000000-0005-0000-0000-0000B8010000}"/>
    <cellStyle name="Normal 3 2 2 2" xfId="612" xr:uid="{00000000-0005-0000-0000-0000B9010000}"/>
    <cellStyle name="Normal 3 2 2 2 2" xfId="1403" xr:uid="{CBD94E5C-9286-4616-AC68-DE02C6ACB4F9}"/>
    <cellStyle name="Normal 3 2 2 3" xfId="1404" xr:uid="{43205D97-430D-4377-AEA2-A5980727F15A}"/>
    <cellStyle name="Normal 3 2 2 4" xfId="1405" xr:uid="{8D337176-42E5-4F52-A577-15B946948BE1}"/>
    <cellStyle name="Normal 3 2 2 5" xfId="4074" xr:uid="{D3A8D3EE-76C8-48DA-9241-A4583720B55E}"/>
    <cellStyle name="Normal 3 2 2 6" xfId="915" xr:uid="{658C58C4-C636-49C3-8CD4-2D5E617FD48E}"/>
    <cellStyle name="Normal 3 2 3" xfId="372" xr:uid="{00000000-0005-0000-0000-0000BA010000}"/>
    <cellStyle name="Normal 3 2 3 2" xfId="1406" xr:uid="{B3D58376-09BA-4DD5-BA81-6D0FB226DFB4}"/>
    <cellStyle name="Normal 3 2 31" xfId="670" xr:uid="{00000000-0005-0000-0000-0000BB010000}"/>
    <cellStyle name="Normal 3 2 4" xfId="613" xr:uid="{00000000-0005-0000-0000-0000BC010000}"/>
    <cellStyle name="Normal 3 2 4 2" xfId="1407" xr:uid="{E3F7B0AE-075A-44E5-BB3E-DF4C7EB248ED}"/>
    <cellStyle name="Normal 3 2 5" xfId="756" xr:uid="{87246C28-B4B9-4A32-A6DD-B0FCE232E250}"/>
    <cellStyle name="Normal 3 2 5 2" xfId="1408" xr:uid="{B7380800-6874-427B-87EB-88972E21EAD0}"/>
    <cellStyle name="Normal 3 29" xfId="1409" xr:uid="{1AA1BE6D-71EB-47D4-BE7D-C5BAF8E63D95}"/>
    <cellStyle name="Normal 3 3" xfId="10" xr:uid="{00000000-0005-0000-0000-0000BD010000}"/>
    <cellStyle name="Normal 3 3 2" xfId="140" xr:uid="{00000000-0005-0000-0000-0000BE010000}"/>
    <cellStyle name="Normal 3 3 2 2" xfId="614" xr:uid="{00000000-0005-0000-0000-0000BF010000}"/>
    <cellStyle name="Normal 3 3 2 2 2" xfId="1412" xr:uid="{33ED9701-C690-459A-92E8-6D49DF4D994F}"/>
    <cellStyle name="Normal 3 3 2 3" xfId="1413" xr:uid="{76D3834F-3305-4161-84E2-53ACB0625822}"/>
    <cellStyle name="Normal 3 3 2 4" xfId="4076" xr:uid="{B872B3A0-5B73-4FFB-8C0A-6C2885D36D7A}"/>
    <cellStyle name="Normal 3 3 2 4 2" xfId="4990" xr:uid="{E34D8198-07DD-45CA-A4E5-FB02F689EBDC}"/>
    <cellStyle name="Normal 3 3 3" xfId="373" xr:uid="{00000000-0005-0000-0000-0000C0010000}"/>
    <cellStyle name="Normal 3 3 3 2" xfId="1414" xr:uid="{C255617A-A324-41E6-AE73-AD4D7953194E}"/>
    <cellStyle name="Normal 3 3 4" xfId="615" xr:uid="{00000000-0005-0000-0000-0000C1010000}"/>
    <cellStyle name="Normal 3 3 5" xfId="1410" xr:uid="{36E5DB1C-4F48-41D7-A2C5-15FC6B5AF223}"/>
    <cellStyle name="Normal 3 4" xfId="374" xr:uid="{00000000-0005-0000-0000-0000C2010000}"/>
    <cellStyle name="Normal 3 4 2" xfId="616" xr:uid="{00000000-0005-0000-0000-0000C3010000}"/>
    <cellStyle name="Normal 3 4 2 2" xfId="4077" xr:uid="{AE32543A-D3D6-4B66-875E-1F357D3BEE9D}"/>
    <cellStyle name="Normal 3 4 2 3" xfId="1416" xr:uid="{F4E452CD-D1D7-4117-8BD8-A47FE45401CE}"/>
    <cellStyle name="Normal 3 4 2 3 2" xfId="4809" xr:uid="{00C6684A-7B40-408D-89C2-A8BA174A144F}"/>
    <cellStyle name="Normal 3 4 2 4" xfId="4582" xr:uid="{3F18E8F1-F4DE-4EAB-A2F7-71214101162E}"/>
    <cellStyle name="Normal 3 4 3" xfId="1417" xr:uid="{136AED97-12C5-4AF3-85E2-3641E1374D3D}"/>
    <cellStyle name="Normal 3 4 3 2" xfId="4810" xr:uid="{5408A704-E603-46CF-8E65-5337A4212CB7}"/>
    <cellStyle name="Normal 3 4 4" xfId="1415" xr:uid="{F8F84B96-D01C-4495-828C-71D70B5ED4DC}"/>
    <cellStyle name="Normal 3 5" xfId="617" xr:uid="{00000000-0005-0000-0000-0000C4010000}"/>
    <cellStyle name="Normal 3 5 2" xfId="4078" xr:uid="{30A914DE-0D4E-4B38-B8D0-97516D23482B}"/>
    <cellStyle name="Normal 3 5 3" xfId="1418" xr:uid="{643EF47E-23BD-47A9-8E64-3713747002B4}"/>
    <cellStyle name="Normal 3 6" xfId="36" xr:uid="{00000000-0005-0000-0000-0000C5010000}"/>
    <cellStyle name="Normal 3 6 2" xfId="1419" xr:uid="{813C7E4E-368C-4B66-92C9-CD418D6BF297}"/>
    <cellStyle name="Normal 3 7" xfId="657" xr:uid="{00000000-0005-0000-0000-0000C6010000}"/>
    <cellStyle name="Normal 3 7 2" xfId="1420" xr:uid="{83B915F2-BB44-4F73-9B26-0FD896A7A68F}"/>
    <cellStyle name="Normal 3 8" xfId="740" xr:uid="{6BACC538-AB63-4B65-ACA6-E32519481235}"/>
    <cellStyle name="Normal 3 8 2" xfId="1206" xr:uid="{57E7CC42-8A4B-4A26-863A-51661375456F}"/>
    <cellStyle name="Normal 3 9" xfId="3642" xr:uid="{41C5A20C-027C-4277-98D3-04843B6CBF39}"/>
    <cellStyle name="Normal 3 9 2" xfId="1421" xr:uid="{6790EC1A-9276-411E-B0C1-3E4AF0E0174C}"/>
    <cellStyle name="Normal 3 9 4" xfId="1422" xr:uid="{368BC422-DC5D-4ACF-9D77-FFD880AD45F9}"/>
    <cellStyle name="Normal 30" xfId="493" xr:uid="{00000000-0005-0000-0000-0000C7010000}"/>
    <cellStyle name="Normal 31" xfId="484" xr:uid="{00000000-0005-0000-0000-0000C8010000}"/>
    <cellStyle name="Normal 32" xfId="660" xr:uid="{00000000-0005-0000-0000-0000C9010000}"/>
    <cellStyle name="Normal 32 2" xfId="673" xr:uid="{00000000-0005-0000-0000-0000CA010000}"/>
    <cellStyle name="Normal 32 2 2" xfId="4593" xr:uid="{52197415-DE1C-41E3-9105-C720755E96A6}"/>
    <cellStyle name="Normal 32 3" xfId="4588" xr:uid="{D04ECB35-6EB0-4FB8-A3C1-11AE39A1D698}"/>
    <cellStyle name="Normal 33" xfId="485" xr:uid="{00000000-0005-0000-0000-0000CB010000}"/>
    <cellStyle name="Normal 34" xfId="486" xr:uid="{00000000-0005-0000-0000-0000CC010000}"/>
    <cellStyle name="Normal 35" xfId="487" xr:uid="{00000000-0005-0000-0000-0000CD010000}"/>
    <cellStyle name="Normal 36" xfId="488" xr:uid="{00000000-0005-0000-0000-0000CE010000}"/>
    <cellStyle name="Normal 36 2" xfId="494" xr:uid="{00000000-0005-0000-0000-0000CF010000}"/>
    <cellStyle name="Normal 36 2 2" xfId="4560" xr:uid="{9374E84C-13A6-4597-911C-1D8062B7F3C8}"/>
    <cellStyle name="Normal 37" xfId="618" xr:uid="{00000000-0005-0000-0000-0000D0010000}"/>
    <cellStyle name="Normal 38" xfId="664" xr:uid="{00000000-0005-0000-0000-0000D1010000}"/>
    <cellStyle name="Normal 39" xfId="676" xr:uid="{00000000-0005-0000-0000-0000D2010000}"/>
    <cellStyle name="Normal 39 2" xfId="4596" xr:uid="{762B3C4B-8AD8-44EC-9D54-A40C0578065B}"/>
    <cellStyle name="Normal 4" xfId="7" xr:uid="{00000000-0005-0000-0000-0000D3010000}"/>
    <cellStyle name="Normal 4 10" xfId="141" xr:uid="{00000000-0005-0000-0000-0000D4010000}"/>
    <cellStyle name="Normal 4 2" xfId="142" xr:uid="{00000000-0005-0000-0000-0000D5010000}"/>
    <cellStyle name="Normal 4 2 2" xfId="375" xr:uid="{00000000-0005-0000-0000-0000D6010000}"/>
    <cellStyle name="Normal 4 2 2 2" xfId="1426" xr:uid="{17794684-1773-4143-B5DB-90891E15EB12}"/>
    <cellStyle name="Normal 4 2 2 2 2" xfId="4811" xr:uid="{DD63A4F2-EE44-40B8-9604-ABD25D44A9BC}"/>
    <cellStyle name="Normal 4 2 2 3" xfId="1425" xr:uid="{C4AB094A-56DD-481A-8604-692C6F37D0DD}"/>
    <cellStyle name="Normal 4 2 3" xfId="619" xr:uid="{00000000-0005-0000-0000-0000D7010000}"/>
    <cellStyle name="Normal 4 2 3 2" xfId="1427" xr:uid="{C1020ABF-13CC-4898-BC90-9CE5F51EEE74}"/>
    <cellStyle name="Normal 4 2 3 3" xfId="4583" xr:uid="{87992BC1-D6E1-41C3-B9B5-24A89E5D3570}"/>
    <cellStyle name="Normal 4 2 4" xfId="1428" xr:uid="{B3E9DBC4-F01E-4CB3-9E8F-AAE3AE57D645}"/>
    <cellStyle name="Normal 4 2 4 2" xfId="4812" xr:uid="{303429B6-C00C-413D-A2A2-C250219212F1}"/>
    <cellStyle name="Normal 4 2 5" xfId="1424" xr:uid="{39614847-D18E-4C26-85D3-7D6BAAB0B515}"/>
    <cellStyle name="Normal 4 3" xfId="143" xr:uid="{00000000-0005-0000-0000-0000D8010000}"/>
    <cellStyle name="Normal 4 3 2" xfId="376" xr:uid="{00000000-0005-0000-0000-0000D9010000}"/>
    <cellStyle name="Normal 4 3 3" xfId="620" xr:uid="{00000000-0005-0000-0000-0000DA010000}"/>
    <cellStyle name="Normal 4 3 3 2" xfId="1429" xr:uid="{9669295B-47A2-411E-9037-2C3431FF2626}"/>
    <cellStyle name="Normal 4 3 3 2 2" xfId="4813" xr:uid="{B96F06CD-F8C9-4B16-ADBB-EEAA971789BF}"/>
    <cellStyle name="Normal 4 3 4" xfId="4079" xr:uid="{A34AA8BB-891D-4BA5-B304-85B5DA468C46}"/>
    <cellStyle name="Normal 4 3 4 2" xfId="4991" xr:uid="{5F33387E-B8B6-4C3C-86D1-BA612CB93AB5}"/>
    <cellStyle name="Normal 4 4" xfId="377" xr:uid="{00000000-0005-0000-0000-0000DB010000}"/>
    <cellStyle name="Normal 4 4 2" xfId="621" xr:uid="{00000000-0005-0000-0000-0000DC010000}"/>
    <cellStyle name="Normal 4 4 2 2" xfId="3645" xr:uid="{92DAF584-79D5-4B3F-8DCB-4E5BE07C43EE}"/>
    <cellStyle name="Normal 4 4 3" xfId="4080" xr:uid="{C7935FB0-041E-41EC-BCE8-D5CB81C7A85E}"/>
    <cellStyle name="Normal 4 5" xfId="709" xr:uid="{DF612845-7A92-492C-A471-90ECDAA7C612}"/>
    <cellStyle name="Normal 4 5 2" xfId="1430" xr:uid="{A4EC4A19-769A-4EBE-BAE9-09EFA84CCA3E}"/>
    <cellStyle name="Normal 4 6" xfId="1423" xr:uid="{DCD32572-E340-46A9-8767-5100C7231C0A}"/>
    <cellStyle name="Normal 4 9" xfId="1431" xr:uid="{30A33F4C-CC0D-4EF9-AB50-3B1D87A6048A}"/>
    <cellStyle name="Normal 4_11.9.2014._prometnice_GP VINJANI GORNJI_TENDER TROŠKOVNIK_REV 0" xfId="378" xr:uid="{00000000-0005-0000-0000-0000DD010000}"/>
    <cellStyle name="Normal 40" xfId="678" xr:uid="{00000000-0005-0000-0000-0000DE010000}"/>
    <cellStyle name="Normal 40 2" xfId="4598" xr:uid="{E42023C1-EEB0-4F5B-B0D2-00DBE809AD22}"/>
    <cellStyle name="Normal 41" xfId="679" xr:uid="{00000000-0005-0000-0000-0000DF010000}"/>
    <cellStyle name="Normal 41 2" xfId="4599" xr:uid="{0D8F612B-47A9-4C37-ACF0-F58CC48E6F4B}"/>
    <cellStyle name="Normal 42" xfId="680" xr:uid="{00000000-0005-0000-0000-0000E0010000}"/>
    <cellStyle name="Normal 42 18" xfId="144" xr:uid="{00000000-0005-0000-0000-0000E1010000}"/>
    <cellStyle name="Normal 42 2" xfId="4600" xr:uid="{822A2509-7DA0-45DE-A1E5-52B95FDF4E8A}"/>
    <cellStyle name="Normal 43" xfId="711" xr:uid="{0C7369AC-630D-48AD-8F69-71B7C9EBC18B}"/>
    <cellStyle name="Normal 43 2" xfId="1432" xr:uid="{11C93591-84C9-4F98-B5FB-FAD9BE13D0D6}"/>
    <cellStyle name="Normal 44" xfId="489" xr:uid="{00000000-0005-0000-0000-0000E2010000}"/>
    <cellStyle name="Normal 45" xfId="758" xr:uid="{B4AFDD3B-A0EC-4F57-89AD-E439E8BC57F7}"/>
    <cellStyle name="Normal 46" xfId="1433" xr:uid="{26CFBEDD-46ED-4F98-A64E-B204A05899A5}"/>
    <cellStyle name="Normal 47" xfId="1004" xr:uid="{D4A764E4-6FBE-43C2-8974-E44E708B3017}"/>
    <cellStyle name="Normal 48" xfId="4224" xr:uid="{5F64411B-EFAB-4C85-ACC3-51EB2C72036B}"/>
    <cellStyle name="Normal 48 2" xfId="3646" xr:uid="{9F2C0171-99C2-44C3-8B52-DA0586C88D04}"/>
    <cellStyle name="Normal 49" xfId="683" xr:uid="{D3640D99-3FFB-45D5-9CE6-F8A2A29CCF25}"/>
    <cellStyle name="Normal 5" xfId="17" xr:uid="{00000000-0005-0000-0000-0000E3010000}"/>
    <cellStyle name="Normal 5 10" xfId="770" xr:uid="{269D45D2-E25B-4E9A-A227-E2671E8773F5}"/>
    <cellStyle name="Normal 5 11" xfId="3647" xr:uid="{52BB57D9-7CE8-410C-BC88-B8DC0B7B84DD}"/>
    <cellStyle name="Normal 5 12" xfId="3648" xr:uid="{C460C2E6-D0D3-4966-A8EF-E132EE3D930E}"/>
    <cellStyle name="Normal 5 13" xfId="3649" xr:uid="{A19F6412-8896-4D00-9099-8506B638E5E7}"/>
    <cellStyle name="Normal 5 14" xfId="3650" xr:uid="{895CAC10-8CFF-4BFD-8B5E-E9E0FAA1974B}"/>
    <cellStyle name="Normal 5 15" xfId="4081" xr:uid="{947BE163-5571-4D44-ABE2-B536C8A675E9}"/>
    <cellStyle name="Normal 5 15 2" xfId="4992" xr:uid="{FC4431C8-5D53-43AF-85F7-038C9AF3534E}"/>
    <cellStyle name="Normal 5 16" xfId="964" xr:uid="{193F3AB7-E6C9-45AD-BC60-8E493550E945}"/>
    <cellStyle name="Normal 5 17" xfId="4477" xr:uid="{56E68D26-053E-46DC-8702-96629B608D0E}"/>
    <cellStyle name="Normal 5 18" xfId="4998" xr:uid="{81D5A32A-00B7-4E2A-8B82-84EE8E794A32}"/>
    <cellStyle name="Normal 5 2" xfId="145" xr:uid="{00000000-0005-0000-0000-0000E4010000}"/>
    <cellStyle name="Normal 5 2 2" xfId="146" xr:uid="{00000000-0005-0000-0000-0000E5010000}"/>
    <cellStyle name="Normal 5 2 2 2" xfId="1436" xr:uid="{8D5E089D-3490-446E-8B9D-70C69D07C50C}"/>
    <cellStyle name="Normal 5 2 2 2 2" xfId="5091" xr:uid="{1728572B-751D-4741-96AC-AC749000C96D}"/>
    <cellStyle name="Normal 5 2 2 3" xfId="4498" xr:uid="{9B7F855A-693E-42D0-8F69-A9DA741538BF}"/>
    <cellStyle name="Normal 5 2 2 3 2" xfId="5162" xr:uid="{2B4A6802-8968-4420-8D9A-08E763471117}"/>
    <cellStyle name="Normal 5 2 2 4" xfId="5017" xr:uid="{9BA028B0-CF26-4BF5-9D0C-71E5447C5334}"/>
    <cellStyle name="Normal 5 2 3" xfId="147" xr:uid="{00000000-0005-0000-0000-0000E6010000}"/>
    <cellStyle name="Normal 5 2 3 2" xfId="1437" xr:uid="{202FA484-392C-4114-B124-6069CFB57EEF}"/>
    <cellStyle name="Normal 5 2 3 2 2" xfId="4815" xr:uid="{A3F2089E-853A-4C9C-AE56-83A91B9440B5}"/>
    <cellStyle name="Normal 5 2 3 2 3" xfId="5092" xr:uid="{B60D4235-C574-4444-8901-77C03A7AAFE7}"/>
    <cellStyle name="Normal 5 2 3 3" xfId="4499" xr:uid="{F0CF398A-A00D-4B63-B235-DE7251DB6851}"/>
    <cellStyle name="Normal 5 2 3 3 2" xfId="5163" xr:uid="{5D699F57-AFE4-4FBF-98B7-FDD533EC5CCA}"/>
    <cellStyle name="Normal 5 2 3 4" xfId="5018" xr:uid="{3EBEFF9B-C022-4027-8B31-93DB4B604B79}"/>
    <cellStyle name="Normal 5 2 4" xfId="379" xr:uid="{00000000-0005-0000-0000-0000E7010000}"/>
    <cellStyle name="Normal 5 2 4 2" xfId="1438" xr:uid="{152D037B-E4A3-43AC-A686-75CE1F004086}"/>
    <cellStyle name="Normal 5 2 5" xfId="622" xr:uid="{00000000-0005-0000-0000-0000E8010000}"/>
    <cellStyle name="Normal 5 2 5 2" xfId="1435" xr:uid="{C9566BC1-3195-43B5-8550-508AC147A3D9}"/>
    <cellStyle name="Normal 5 2 5 2 2" xfId="4814" xr:uid="{919D8244-C6C7-4523-ACD0-A78517477A81}"/>
    <cellStyle name="Normal 5 2 5 3" xfId="4584" xr:uid="{84628AEF-B184-46AA-98A0-BE5A87C3E347}"/>
    <cellStyle name="Normal 5 2 5 4" xfId="5090" xr:uid="{6914B0A3-D454-4C24-9118-389BE1D75332}"/>
    <cellStyle name="Normal 5 2 6" xfId="4082" xr:uid="{C3EC5103-A518-41D6-ADB4-CF55CACB5F6E}"/>
    <cellStyle name="Normal 5 2 6 2" xfId="4993" xr:uid="{C936AF9A-A6DC-4119-B920-BCB8DE8E7669}"/>
    <cellStyle name="Normal 5 2 6 3" xfId="5161" xr:uid="{29B3FA1A-E2F9-4403-87EE-C4722041CFF1}"/>
    <cellStyle name="Normal 5 2 7" xfId="965" xr:uid="{6E6FBE7B-631F-4B9A-B15D-76CBB60B9BE5}"/>
    <cellStyle name="Normal 5 2 8" xfId="4497" xr:uid="{0BFCB3A1-A92F-4421-8783-140ADF1448AB}"/>
    <cellStyle name="Normal 5 2 9" xfId="5016" xr:uid="{044F75ED-2064-4105-8E14-93F8072D8C6F}"/>
    <cellStyle name="Normal 5 3" xfId="148" xr:uid="{00000000-0005-0000-0000-0000E9010000}"/>
    <cellStyle name="Normal 5 3 2" xfId="3651" xr:uid="{2D7A243A-D66D-44E0-947E-63934F6F02AF}"/>
    <cellStyle name="Normal 5 3 2 2" xfId="5093" xr:uid="{08FC9602-83D9-44FE-84AC-1C7C50B09C03}"/>
    <cellStyle name="Normal 5 3 3" xfId="4083" xr:uid="{BA4782FF-13F1-4898-98B5-1550CF5054FD}"/>
    <cellStyle name="Normal 5 3 3 2" xfId="5164" xr:uid="{8A9F6C7C-D1FB-4E09-8FB5-0C9796EB2DF6}"/>
    <cellStyle name="Normal 5 3 4" xfId="1439" xr:uid="{EAB78B36-CCAB-4BB0-A94D-4D0D32062C26}"/>
    <cellStyle name="Normal 5 3 4 2" xfId="4816" xr:uid="{36F32094-85B6-4868-B485-E5BC54D93605}"/>
    <cellStyle name="Normal 5 3 5" xfId="4500" xr:uid="{84979AE9-036E-4202-A948-64381BD61D51}"/>
    <cellStyle name="Normal 5 3 6" xfId="5019" xr:uid="{AD217AE3-62E1-4186-9EF9-3FF21A40E412}"/>
    <cellStyle name="Normal 5 35" xfId="149" xr:uid="{00000000-0005-0000-0000-0000EA010000}"/>
    <cellStyle name="Normal 5 4" xfId="150" xr:uid="{00000000-0005-0000-0000-0000EB010000}"/>
    <cellStyle name="Normal 5 4 2" xfId="1440" xr:uid="{23EF2E63-9B20-4018-880C-33AF24DC83DC}"/>
    <cellStyle name="Normal 5 4 2 2" xfId="5094" xr:uid="{5B6F92B1-D60F-41B5-99CE-00C30CCEE12B}"/>
    <cellStyle name="Normal 5 4 3" xfId="4501" xr:uid="{1A900902-7236-4584-83DA-4A1246AD1EF0}"/>
    <cellStyle name="Normal 5 4 3 2" xfId="5165" xr:uid="{724283A2-DB56-4D7D-BDC7-D1400399DA9F}"/>
    <cellStyle name="Normal 5 4 4" xfId="5020" xr:uid="{77986CC2-2937-4D44-B22F-54B22D05206B}"/>
    <cellStyle name="Normal 5 47" xfId="151" xr:uid="{00000000-0005-0000-0000-0000EC010000}"/>
    <cellStyle name="Normal 5 5" xfId="152" xr:uid="{00000000-0005-0000-0000-0000ED010000}"/>
    <cellStyle name="Normal 5 5 2" xfId="3652" xr:uid="{F77AF403-5A49-4348-80E5-E5ED9C66BCDE}"/>
    <cellStyle name="Normal 5 5 2 2" xfId="5095" xr:uid="{6C94390F-CDC9-45BE-BB6F-23C782B9D582}"/>
    <cellStyle name="Normal 5 5 3" xfId="1434" xr:uid="{656272D1-3B6E-413A-927F-A16FD0D5B324}"/>
    <cellStyle name="Normal 5 5 3 2" xfId="5166" xr:uid="{15BBBFDB-B190-4CE5-8B78-8AA2ECDF7F0F}"/>
    <cellStyle name="Normal 5 5 4" xfId="4502" xr:uid="{9E36535F-1CEE-4F30-8036-4A20D4641C19}"/>
    <cellStyle name="Normal 5 5 5" xfId="5021" xr:uid="{4A94DF75-F0AE-41C5-8CF5-DAB11B438D73}"/>
    <cellStyle name="Normal 5 58" xfId="153" xr:uid="{00000000-0005-0000-0000-0000EE010000}"/>
    <cellStyle name="Normal 5 6" xfId="380" xr:uid="{00000000-0005-0000-0000-0000EF010000}"/>
    <cellStyle name="Normal 5 6 2" xfId="3653" xr:uid="{36C4D259-1F25-4959-B9FA-6DC066F19418}"/>
    <cellStyle name="Normal 5 66" xfId="154" xr:uid="{00000000-0005-0000-0000-0000F0010000}"/>
    <cellStyle name="Normal 5 7" xfId="667" xr:uid="{00000000-0005-0000-0000-0000F1010000}"/>
    <cellStyle name="Normal 5 7 2" xfId="672" xr:uid="{00000000-0005-0000-0000-0000F2010000}"/>
    <cellStyle name="Normal 5 7 2 2" xfId="4592" xr:uid="{27523BAF-AE36-4355-BC58-C0D81B6F1670}"/>
    <cellStyle name="Normal 5 7 3" xfId="675" xr:uid="{00000000-0005-0000-0000-0000F3010000}"/>
    <cellStyle name="Normal 5 7 3 2" xfId="4595" xr:uid="{9662CCF5-9C88-4435-BDAE-71FFA52A5E74}"/>
    <cellStyle name="Normal 5 7 4" xfId="3654" xr:uid="{DEDF9DB3-29D9-4841-A3C8-5FAE5BAFD0A1}"/>
    <cellStyle name="Normal 5 7 5" xfId="4590" xr:uid="{02C85CE1-8C05-4636-BB32-9F64DE479BBF}"/>
    <cellStyle name="Normal 5 7 6" xfId="5069" xr:uid="{30227518-FB4C-42ED-8AB9-F76D30ADCF3A}"/>
    <cellStyle name="Normal 5 8" xfId="1441" xr:uid="{EE57CAF2-1140-4769-8465-5153CDAEB69C}"/>
    <cellStyle name="Normal 5 8 2" xfId="3655" xr:uid="{79B293BA-15D9-44F7-B379-623D488B9DE1}"/>
    <cellStyle name="Normal 5 8 3" xfId="5143" xr:uid="{E2508761-672C-4D15-93FD-0D4F973C445F}"/>
    <cellStyle name="Normal 5 9" xfId="3656" xr:uid="{F5900A2A-7A8A-45A5-B005-F0C6AA5870C6}"/>
    <cellStyle name="Normal 5_11.9.2014._prometnice_GP VINJANI GORNJI_TENDER TROŠKOVNIK_REV 0" xfId="381" xr:uid="{00000000-0005-0000-0000-0000F4010000}"/>
    <cellStyle name="Normal 52" xfId="4129" xr:uid="{4D627C8E-9C0B-4073-90B0-5319AB6E41C3}"/>
    <cellStyle name="Normal 6" xfId="155" xr:uid="{00000000-0005-0000-0000-0000F5010000}"/>
    <cellStyle name="Normal 6 10" xfId="3657" xr:uid="{2923AB3E-E2AD-4CFF-8B3D-20B122A410A3}"/>
    <cellStyle name="Normal 6 11" xfId="3658" xr:uid="{9663497C-E1E9-44FD-956A-B72EBAE5D344}"/>
    <cellStyle name="Normal 6 12" xfId="4084" xr:uid="{4A351042-38E1-4BFD-B828-9AAA66AF8FB5}"/>
    <cellStyle name="Normal 6 13" xfId="4138" xr:uid="{712C3DBE-55B6-4499-AE51-D51DF42804C6}"/>
    <cellStyle name="Normal 6 2" xfId="382" xr:uid="{00000000-0005-0000-0000-0000F6010000}"/>
    <cellStyle name="Normal 6 2 2" xfId="623" xr:uid="{00000000-0005-0000-0000-0000F7010000}"/>
    <cellStyle name="Normal 6 2 3" xfId="624" xr:uid="{00000000-0005-0000-0000-0000F8010000}"/>
    <cellStyle name="Normal 6 2 3 2" xfId="1444" xr:uid="{86491A94-AD74-460C-9126-9ACDD6814288}"/>
    <cellStyle name="Normal 6 2 4" xfId="658" xr:uid="{00000000-0005-0000-0000-0000F9010000}"/>
    <cellStyle name="Normal 6 2 4 2" xfId="1445" xr:uid="{241F4C5D-728B-4F41-B675-6BD3EFAEA444}"/>
    <cellStyle name="Normal 6 2 5" xfId="1443" xr:uid="{06D27BF3-0C72-4473-9DB7-3BAFD4BF3F2F}"/>
    <cellStyle name="Normal 6 2 6" xfId="4139" xr:uid="{BC513D8F-6E9D-423D-B5BB-AFF208DA6467}"/>
    <cellStyle name="Normal 6 3" xfId="625" xr:uid="{00000000-0005-0000-0000-0000FA010000}"/>
    <cellStyle name="Normal 6 3 2" xfId="626" xr:uid="{00000000-0005-0000-0000-0000FB010000}"/>
    <cellStyle name="Normal 6 3 3" xfId="1447" xr:uid="{6CCB5B20-0B8E-44DD-9F04-714AA16FD7B2}"/>
    <cellStyle name="Normal 6 3 4" xfId="3659" xr:uid="{AC8F6549-A0EA-4282-A11F-7A1D544D86E8}"/>
    <cellStyle name="Normal 6 3 5" xfId="1446" xr:uid="{CC6F38F5-E13F-43B9-8B99-9997726F62A7}"/>
    <cellStyle name="Normal 6 3 5 2" xfId="4817" xr:uid="{DCBCE7FB-BEC4-44DE-B35A-54CC9A9D07F8}"/>
    <cellStyle name="Normal 6 4" xfId="659" xr:uid="{00000000-0005-0000-0000-0000FC010000}"/>
    <cellStyle name="Normal 6 4 2" xfId="3660" xr:uid="{515CA8F5-3BF9-4384-87AE-4CFD6CDA3DE7}"/>
    <cellStyle name="Normal 6 4 3" xfId="4085" xr:uid="{35ABBB78-32B2-4DA5-BE4A-605D0FBA17B2}"/>
    <cellStyle name="Normal 6 4 4" xfId="1448" xr:uid="{9775AC8A-30BE-4278-B45A-977173886D43}"/>
    <cellStyle name="Normal 6 5" xfId="1449" xr:uid="{BBD15CAC-F895-4111-884B-360C0A28C08B}"/>
    <cellStyle name="Normal 6 6" xfId="1442" xr:uid="{34C942F6-067F-4430-A47A-52672E0A6D70}"/>
    <cellStyle name="Normal 6 6 2" xfId="3661" xr:uid="{CD6818E7-9608-47CC-97CB-30E2A3D06E0F}"/>
    <cellStyle name="Normal 6 7" xfId="3662" xr:uid="{B93B8326-F58D-44C7-8856-2086E92F6B24}"/>
    <cellStyle name="Normal 6 8" xfId="3663" xr:uid="{0CEFC96D-964F-470A-9560-1708F5BEE7CB}"/>
    <cellStyle name="Normal 6 9" xfId="3664" xr:uid="{86DA819C-AB9D-440D-8BD2-A2B5F136BFB4}"/>
    <cellStyle name="Normal 6_11.9.2014._prometnice_GP VINJANI GORNJI_TENDER TROŠKOVNIK_REV 0" xfId="383" xr:uid="{00000000-0005-0000-0000-0000FD010000}"/>
    <cellStyle name="Normal 62" xfId="768" xr:uid="{B57B378B-B044-4C02-A61A-5FAE65DA367A}"/>
    <cellStyle name="Normal 62 2" xfId="897" xr:uid="{D941E5A4-E3D7-4F39-AA33-B0829ACD88BB}"/>
    <cellStyle name="Normal 62 2 2" xfId="1147" xr:uid="{45EC55FE-12B4-4DE3-A6CC-DECFA785DCAB}"/>
    <cellStyle name="Normal 62 2 2 2" xfId="4737" xr:uid="{A89C3F49-B9B1-416F-B0AB-903CD11B338B}"/>
    <cellStyle name="Normal 62 2 3" xfId="4647" xr:uid="{95F2EA57-9462-4A4A-9185-5DAF64703FBF}"/>
    <cellStyle name="Normal 62 3" xfId="1014" xr:uid="{146B2925-6650-46D6-AE92-C04E822B9EC3}"/>
    <cellStyle name="Normal 62 3 2" xfId="4699" xr:uid="{096D01FC-ABD0-4BC1-86AF-A29026FF1F51}"/>
    <cellStyle name="Normal 62 4" xfId="4614" xr:uid="{9A5616CB-16A6-4AF3-A2D1-4FCF4B45224D}"/>
    <cellStyle name="Normal 68" xfId="4086" xr:uid="{B052F1E4-E351-434C-9A14-CB60793DBEB2}"/>
    <cellStyle name="Normal 7" xfId="156" xr:uid="{00000000-0005-0000-0000-0000FE010000}"/>
    <cellStyle name="Normal 7 10" xfId="3665" xr:uid="{21E41D7D-415C-4B9E-B251-604D0C1E63B0}"/>
    <cellStyle name="Normal 7 11" xfId="3666" xr:uid="{937B493A-21BB-454F-89E9-A7B4E3A9E4B5}"/>
    <cellStyle name="Normal 7 12" xfId="4087" xr:uid="{FFE55733-7AB2-4C16-B28E-75A4D61DF914}"/>
    <cellStyle name="Normal 7 2" xfId="384" xr:uid="{00000000-0005-0000-0000-0000FF010000}"/>
    <cellStyle name="Normal 7 2 2" xfId="1451" xr:uid="{0F1F4232-C93E-4EF2-923F-40988CEFF80C}"/>
    <cellStyle name="Normal 7 2 3" xfId="4088" xr:uid="{3DD3FB48-EFA3-48E6-BD66-172A64168AC4}"/>
    <cellStyle name="Normal 7 3" xfId="385" xr:uid="{00000000-0005-0000-0000-000000020000}"/>
    <cellStyle name="Normal 7 3 2" xfId="3667" xr:uid="{3A492F52-C2D6-4B71-A9B4-F080C8692E9D}"/>
    <cellStyle name="Normal 7 3 3" xfId="1452" xr:uid="{F6686A0D-1A16-4B68-8506-75562E55D358}"/>
    <cellStyle name="Normal 7 4" xfId="1453" xr:uid="{4352F9D3-D53D-4972-808A-C943ABE79E5F}"/>
    <cellStyle name="Normal 7 5" xfId="1454" xr:uid="{B66EAC6A-B51C-4A3A-AA6D-0EFF8364F3D9}"/>
    <cellStyle name="Normal 7 5 2" xfId="3668" xr:uid="{F403D7DA-442A-463E-87A6-C1A9258B2687}"/>
    <cellStyle name="Normal 7 6" xfId="1450" xr:uid="{F25686D6-C839-43DE-8B56-81C5A92AB105}"/>
    <cellStyle name="Normal 7 6 2" xfId="3669" xr:uid="{36D9E38F-067A-47DC-B941-6F94A8EA6F66}"/>
    <cellStyle name="Normal 7 7" xfId="3670" xr:uid="{CA9B86A9-CBC0-48E2-93C4-2BC2EE688F9B}"/>
    <cellStyle name="Normal 7 8" xfId="3671" xr:uid="{C49BE3AA-C584-402A-B65B-8E4063822674}"/>
    <cellStyle name="Normal 7 9" xfId="3672" xr:uid="{76BF22C9-77D6-4170-B6CF-10F3649F9864}"/>
    <cellStyle name="Normal 8" xfId="157" xr:uid="{00000000-0005-0000-0000-000001020000}"/>
    <cellStyle name="Normal 8 2" xfId="3673" xr:uid="{FB537372-00C2-4B6D-B454-E6520595B1C2}"/>
    <cellStyle name="Normal 8 3" xfId="3674" xr:uid="{DE2BB859-F50F-44C7-ADCD-CC2B8E359A31}"/>
    <cellStyle name="Normal 8 4" xfId="3675" xr:uid="{7563B206-CE8F-4712-860C-D43CEE68D73B}"/>
    <cellStyle name="Normal 8 5" xfId="3676" xr:uid="{BB5E3917-C7B3-4ABC-9E6E-D1C75FA88848}"/>
    <cellStyle name="Normal 8 6" xfId="3677" xr:uid="{B1B60098-06DE-4CD4-84FF-356EF9C6C08A}"/>
    <cellStyle name="Normal 8 7" xfId="3678" xr:uid="{ED935FC5-6127-4D36-81AE-BF6F78A4C929}"/>
    <cellStyle name="Normal 9" xfId="8" xr:uid="{00000000-0005-0000-0000-000002020000}"/>
    <cellStyle name="Normal 9 2" xfId="386" xr:uid="{00000000-0005-0000-0000-000003020000}"/>
    <cellStyle name="Normal 9 2 2" xfId="1456" xr:uid="{1A40BA97-3FE3-4DC3-898A-E27A5A3E4AF3}"/>
    <cellStyle name="Normal 9 3" xfId="1457" xr:uid="{75F94313-9FDB-4D0C-BB3A-8C128DBC78CC}"/>
    <cellStyle name="Normal 9 4" xfId="1458" xr:uid="{CECCA355-899C-4E14-9DB7-70F45978970D}"/>
    <cellStyle name="Normal 9 5" xfId="1455" xr:uid="{3AB0C698-043B-4565-B53A-D438B6DFC474}"/>
    <cellStyle name="Normal 9 5 2" xfId="3679" xr:uid="{70E277A0-B04F-436F-A787-40B3A5620501}"/>
    <cellStyle name="Normal 9 6" xfId="3680" xr:uid="{8F90ABF5-D835-4145-A710-BD05FFA0B072}"/>
    <cellStyle name="Normal 9 7" xfId="3681" xr:uid="{4D713EE9-C79B-435C-937C-71A4E3F26BF7}"/>
    <cellStyle name="Normal 9 8" xfId="3682" xr:uid="{D4F4356E-92F2-40DE-B628-A8593FFBF2B4}"/>
    <cellStyle name="Normal_JN-HFHS-TR OPĆI uvjeti" xfId="4997" xr:uid="{2C9B5505-D72F-4327-943E-C83DF80549FA}"/>
    <cellStyle name="Normal1" xfId="3683" xr:uid="{DAD97620-1B62-4AA0-9224-51D8348B7FF6}"/>
    <cellStyle name="Normal3" xfId="158" xr:uid="{00000000-0005-0000-0000-000005020000}"/>
    <cellStyle name="Normale_aliprandi" xfId="387" xr:uid="{00000000-0005-0000-0000-000006020000}"/>
    <cellStyle name="normální_List1" xfId="4089" xr:uid="{9678A7EB-45DB-4022-A542-818B98F59DFB}"/>
    <cellStyle name="Normalno 10 2 3" xfId="967" xr:uid="{1A7B85DF-EA8E-4A7F-81B2-617F5B58F37C}"/>
    <cellStyle name="Normalno 11" xfId="495" xr:uid="{00000000-0005-0000-0000-000007020000}"/>
    <cellStyle name="Normalno 15" xfId="159" xr:uid="{00000000-0005-0000-0000-000008020000}"/>
    <cellStyle name="Normalno 15 2" xfId="866" xr:uid="{8A2F356D-003B-4F8C-BBE5-0BA0E2BCDF24}"/>
    <cellStyle name="Normalno 15 3" xfId="865" xr:uid="{DBF7AF47-5792-4A93-B00F-7B03D43D300F}"/>
    <cellStyle name="Normalno 16" xfId="969" xr:uid="{A355A980-5CA1-4BCF-BB7C-AD490E48FFD0}"/>
    <cellStyle name="Normalno 16 2" xfId="1459" xr:uid="{6E0107FD-7090-49D3-9C5C-93BD8B022F54}"/>
    <cellStyle name="Normalno 16 2 2" xfId="4818" xr:uid="{56B3A25F-9783-473D-AD8A-A4FDF776B4CA}"/>
    <cellStyle name="Normalno 18" xfId="1460" xr:uid="{6089473E-0D85-49D2-8D3B-369A98DDE50F}"/>
    <cellStyle name="Normalno 18 2" xfId="4819" xr:uid="{C27C8044-7958-4DA7-BB0C-3C67DAC1BCC8}"/>
    <cellStyle name="Normalno 2" xfId="29" xr:uid="{00000000-0005-0000-0000-000009020000}"/>
    <cellStyle name="Normalno 2 2" xfId="160" xr:uid="{00000000-0005-0000-0000-00000A020000}"/>
    <cellStyle name="Normalno 2 2 2" xfId="388" xr:uid="{00000000-0005-0000-0000-00000B020000}"/>
    <cellStyle name="Normalno 2 2 2 2" xfId="970" xr:uid="{27DA4E51-CAA5-4F17-9558-62092894D1AF}"/>
    <cellStyle name="Normalno 2 2 3" xfId="1462" xr:uid="{5A6B80FB-EB8E-4EB6-8A90-DCC05132A43E}"/>
    <cellStyle name="Normalno 2 3" xfId="186" xr:uid="{00000000-0005-0000-0000-00000C020000}"/>
    <cellStyle name="Normalno 2 3 2" xfId="1463" xr:uid="{60343DC9-0A35-4BBE-B0E7-5B6594C8EC7C}"/>
    <cellStyle name="Normalno 2 3 2 2" xfId="4820" xr:uid="{EFABD9C4-E330-42DF-B4D7-8109AAC0FFC8}"/>
    <cellStyle name="Normalno 2 3 3" xfId="971" xr:uid="{8AE8591F-AE0B-43DD-8C01-9E19352426CF}"/>
    <cellStyle name="Normalno 2 4" xfId="1464" xr:uid="{7CD29BC8-02BC-4200-A6BA-737B6537A32B}"/>
    <cellStyle name="Normalno 2 5" xfId="1461" xr:uid="{7A5C30EF-CD7B-4330-9F4C-260040468C36}"/>
    <cellStyle name="Normalno 3" xfId="161" xr:uid="{00000000-0005-0000-0000-00000D020000}"/>
    <cellStyle name="Normalno 3 2" xfId="389" xr:uid="{00000000-0005-0000-0000-00000E020000}"/>
    <cellStyle name="Normalno 3 2 2" xfId="940" xr:uid="{7BBF1ACE-0067-4234-99DA-BC6455730B19}"/>
    <cellStyle name="Normalno 3 2 2 2" xfId="1188" xr:uid="{2E796D2F-B656-4EC7-B0DD-38EAD7D70E5C}"/>
    <cellStyle name="Normalno 3 2 2 2 2" xfId="4753" xr:uid="{136E22CB-4094-4711-B1D5-CCF16C801B7B}"/>
    <cellStyle name="Normalno 3 2 2 3" xfId="4661" xr:uid="{B9210C90-FE7A-4B84-AFCE-A509B1776C8E}"/>
    <cellStyle name="Normalno 3 2 2 4" xfId="5110" xr:uid="{568EAA4B-8631-4441-9BEC-CA3D4ACC5A44}"/>
    <cellStyle name="Normalno 3 2 3" xfId="1215" xr:uid="{03537DBB-CBB9-4E16-9C44-2D9B69F11BA5}"/>
    <cellStyle name="Normalno 3 2 3 2" xfId="4770" xr:uid="{69F5EE7C-DA03-4D69-A160-A9B5FBDBEC8D}"/>
    <cellStyle name="Normalno 3 2 3 3" xfId="5181" xr:uid="{FA81D1A3-DCFE-471A-80F6-2CFDA95A4238}"/>
    <cellStyle name="Normalno 3 2 4" xfId="1466" xr:uid="{BC40BF03-E0AD-450E-B51B-BAC7648D09FE}"/>
    <cellStyle name="Normalno 3 2 5" xfId="972" xr:uid="{DE666778-B16A-4ACC-972C-7BD2A21BA129}"/>
    <cellStyle name="Normalno 3 2 5 2" xfId="4675" xr:uid="{DF750457-FE26-4078-933A-EA76A1024A23}"/>
    <cellStyle name="Normalno 3 2 6" xfId="4523" xr:uid="{928233B8-E717-4EE2-8C02-6EFA1E8B462C}"/>
    <cellStyle name="Normalno 3 2 7" xfId="5036" xr:uid="{1ACD1007-8ECA-4594-9D38-5EC1C3C016B9}"/>
    <cellStyle name="Normalno 3 3" xfId="475" xr:uid="{00000000-0005-0000-0000-00000F020000}"/>
    <cellStyle name="Normalno 3 3 2" xfId="1035" xr:uid="{A3849985-8914-48FE-B8CD-60A0D5CFB5BA}"/>
    <cellStyle name="Normalno 3 3 2 2" xfId="4703" xr:uid="{5DD3AAF2-347E-416A-AE05-0F06A1A4163E}"/>
    <cellStyle name="Normalno 3 3 2 3" xfId="5133" xr:uid="{20FAB836-A5F2-4AD5-89D8-4599C4A1A5AB}"/>
    <cellStyle name="Normalno 3 3 3" xfId="788" xr:uid="{06CA66C4-8668-4D8E-BFEC-B7389D11506C}"/>
    <cellStyle name="Normalno 3 3 3 2" xfId="4617" xr:uid="{CB958A14-E033-44C0-BD34-1BCC2D64B057}"/>
    <cellStyle name="Normalno 3 3 3 3" xfId="5204" xr:uid="{F64BAB06-8ED4-497F-9ABD-0FAD9A6773E8}"/>
    <cellStyle name="Normalno 3 3 4" xfId="4551" xr:uid="{35919F50-68D4-4DD6-BB77-8D581B53F32E}"/>
    <cellStyle name="Normalno 3 3 5" xfId="5060" xr:uid="{62A0B658-7B99-4E06-9E4C-ACEE298E606D}"/>
    <cellStyle name="Normalno 3 4" xfId="507" xr:uid="{00000000-0005-0000-0000-000010020000}"/>
    <cellStyle name="Normalno 3 4 2" xfId="1037" xr:uid="{9F62EA79-D9F7-4424-BB87-5D0C9C951615}"/>
    <cellStyle name="Normalno 3 4 2 2" xfId="4704" xr:uid="{CA2629B1-2566-41CE-85B2-01301CBD52B8}"/>
    <cellStyle name="Normalno 3 4 3" xfId="1467" xr:uid="{B5572C10-893C-42BD-8163-BBFCCFBE24DE}"/>
    <cellStyle name="Normalno 3 4 4" xfId="790" xr:uid="{594B8103-0F4E-4706-9623-D12DDBB2FDB4}"/>
    <cellStyle name="Normalno 3 4 4 2" xfId="4618" xr:uid="{47FC7DE5-DED2-43F4-9301-5C212A861FA4}"/>
    <cellStyle name="Normalno 3 4 5" xfId="4570" xr:uid="{8947C93D-10B9-4B23-AB8E-9EC18924AA9B}"/>
    <cellStyle name="Normalno 3 5" xfId="627" xr:uid="{00000000-0005-0000-0000-000011020000}"/>
    <cellStyle name="Normalno 3 5 2" xfId="1214" xr:uid="{BC41905B-8971-40D9-957B-8491A5F50B2A}"/>
    <cellStyle name="Normalno 3 5 2 2" xfId="4769" xr:uid="{EB5413A8-829B-49FD-B17A-5BF3C59DBF23}"/>
    <cellStyle name="Normalno 3 6" xfId="1465" xr:uid="{F8CBEBC4-97BC-41B7-A1E5-016ED01846BA}"/>
    <cellStyle name="Normalno 3 7" xfId="968" xr:uid="{E3793AC8-9DF9-43A5-ADF9-BF0A0A7CFAE5}"/>
    <cellStyle name="Normalno 3 7 2" xfId="4674" xr:uid="{6B3F3328-EFAF-4EF5-AA45-EE5A862E8AF0}"/>
    <cellStyle name="Normalno 4" xfId="35" xr:uid="{00000000-0005-0000-0000-000012020000}"/>
    <cellStyle name="Normalno 4 2" xfId="390" xr:uid="{00000000-0005-0000-0000-000013020000}"/>
    <cellStyle name="Normalno 4 2 2" xfId="1217" xr:uid="{53871B02-8982-4F4A-97E3-E318AD4CAA8C}"/>
    <cellStyle name="Normalno 4 2 2 2" xfId="4772" xr:uid="{CACB311C-6995-41DF-B0B9-2FE99E1B2220}"/>
    <cellStyle name="Normalno 4 2 2 3" xfId="5111" xr:uid="{FD439996-F077-4EB1-8FB3-E5EF77EB0600}"/>
    <cellStyle name="Normalno 4 2 3" xfId="1468" xr:uid="{BD7AC2B2-4767-4311-AE0C-2A6DF5E589DA}"/>
    <cellStyle name="Normalno 4 2 3 2" xfId="5182" xr:uid="{B8205C28-C182-4C68-AD7B-4A7B1EC43A48}"/>
    <cellStyle name="Normalno 4 2 4" xfId="974" xr:uid="{C12F681F-58B1-4246-8EE4-C97F39D97BC0}"/>
    <cellStyle name="Normalno 4 2 4 2" xfId="4677" xr:uid="{81462F6D-8903-45AA-874A-9F0DF31E5DBC}"/>
    <cellStyle name="Normalno 4 2 5" xfId="4524" xr:uid="{CC3077CD-FD3C-498F-A910-ADE66FA40130}"/>
    <cellStyle name="Normalno 4 2 6" xfId="5037" xr:uid="{5E699B59-E614-40C5-8088-97F09947E664}"/>
    <cellStyle name="Normalno 4 3" xfId="476" xr:uid="{00000000-0005-0000-0000-000014020000}"/>
    <cellStyle name="Normalno 4 3 2" xfId="1218" xr:uid="{A1D692D4-DB1F-47C5-B15F-C36CB5E54657}"/>
    <cellStyle name="Normalno 4 3 2 2" xfId="1470" xr:uid="{3A8D727E-37A8-4252-8B8A-55D4FC7BD068}"/>
    <cellStyle name="Normalno 4 3 2 3" xfId="4773" xr:uid="{7774B1EC-D37C-4284-9F7D-546F783628F4}"/>
    <cellStyle name="Normalno 4 3 2 4" xfId="5134" xr:uid="{C2DDE78E-6F6B-43C6-8EBA-57DF8050686B}"/>
    <cellStyle name="Normalno 4 3 3" xfId="1469" xr:uid="{6964C725-139F-4938-800A-77ACDD389DF2}"/>
    <cellStyle name="Normalno 4 3 3 2" xfId="5205" xr:uid="{58E0E224-0765-46ED-BFBE-411E61A8FE82}"/>
    <cellStyle name="Normalno 4 3 4" xfId="975" xr:uid="{27F8FF08-436C-41A8-86DA-C4DA954C777E}"/>
    <cellStyle name="Normalno 4 3 4 2" xfId="4678" xr:uid="{130EE6AD-2259-45A9-A212-EFDF8A07D1A0}"/>
    <cellStyle name="Normalno 4 3 5" xfId="4552" xr:uid="{C9902AD4-680E-4F17-B68F-2CA8E03B0199}"/>
    <cellStyle name="Normalno 4 3 6" xfId="5061" xr:uid="{819B4D0F-60E3-440D-813A-5777430EDB7F}"/>
    <cellStyle name="Normalno 4 4" xfId="508" xr:uid="{00000000-0005-0000-0000-000015020000}"/>
    <cellStyle name="Normalno 4 4 2" xfId="1471" xr:uid="{9F497231-9AC1-4C0C-9444-598FEE4540C7}"/>
    <cellStyle name="Normalno 4 4 3" xfId="1216" xr:uid="{D49E9502-BB6E-4BAF-B71E-14835ED0F246}"/>
    <cellStyle name="Normalno 4 4 3 2" xfId="4771" xr:uid="{A0779AC5-D33D-45A4-9F85-7E4E16600C92}"/>
    <cellStyle name="Normalno 4 4 4" xfId="4571" xr:uid="{F209E8C8-0B1C-4B51-8F1E-17E021007710}"/>
    <cellStyle name="Normalno 4 5" xfId="973" xr:uid="{1B205965-5006-494F-82D7-82DD2C793774}"/>
    <cellStyle name="Normalno 4 5 2" xfId="4676" xr:uid="{6B59E547-FC1F-4925-B9D7-32D6416660E1}"/>
    <cellStyle name="Normalno 5" xfId="162" xr:uid="{00000000-0005-0000-0000-000016020000}"/>
    <cellStyle name="Normalno 5 2" xfId="163" xr:uid="{00000000-0005-0000-0000-000017020000}"/>
    <cellStyle name="Normalno 5 3" xfId="1472" xr:uid="{6C38A64D-4949-4233-BC45-C8282F11CA20}"/>
    <cellStyle name="Normalno 6" xfId="1473" xr:uid="{E2217555-CE20-4B17-A0A2-FE144A3B70FE}"/>
    <cellStyle name="Normalno 7 2" xfId="497" xr:uid="{00000000-0005-0000-0000-000018020000}"/>
    <cellStyle name="Normalno 7 2 2" xfId="662" xr:uid="{00000000-0005-0000-0000-000019020000}"/>
    <cellStyle name="Normalno 7 2 2 2" xfId="674" xr:uid="{00000000-0005-0000-0000-00001A020000}"/>
    <cellStyle name="Normalno 7 2 2 2 2" xfId="4594" xr:uid="{DA271A1B-B454-46C8-B006-40D0B2868B3F}"/>
    <cellStyle name="Normalno 7 2 2 3" xfId="4589" xr:uid="{B85347C3-E7EB-48C6-85ED-00E5DC40125F}"/>
    <cellStyle name="Normalno 7 2 3" xfId="677" xr:uid="{00000000-0005-0000-0000-00001B020000}"/>
    <cellStyle name="Normalno 7 2 3 2" xfId="4597" xr:uid="{79DBC7C8-4E87-45F5-9FE3-D7989CC019C1}"/>
    <cellStyle name="Normalno 7 2 4" xfId="681" xr:uid="{00000000-0005-0000-0000-00001C020000}"/>
    <cellStyle name="Normalno 7 2 4 2" xfId="4601" xr:uid="{03732232-24AF-4259-A03B-A39145246C22}"/>
    <cellStyle name="Normalno 7 2 5" xfId="4561" xr:uid="{46E1A9CA-8A9B-418D-9CE9-4FBF18192858}"/>
    <cellStyle name="Normalno 8" xfId="1474" xr:uid="{24A1DFB1-F723-4F8E-8F1E-2E54ECB9678A}"/>
    <cellStyle name="Nota" xfId="164" xr:uid="{00000000-0005-0000-0000-00001D020000}"/>
    <cellStyle name="Nota 2" xfId="4503" xr:uid="{2921C8CF-DE18-4112-A058-7B0A1F478F47}"/>
    <cellStyle name="Note 2" xfId="165" xr:uid="{00000000-0005-0000-0000-00001E020000}"/>
    <cellStyle name="Note 2 2" xfId="391" xr:uid="{00000000-0005-0000-0000-00001F020000}"/>
    <cellStyle name="Note 2 2 2" xfId="1121" xr:uid="{872537C3-E350-4B4D-9200-273F710CBE9B}"/>
    <cellStyle name="Note 2 2 2 2" xfId="4451" xr:uid="{D8081DC3-7737-41B1-96AC-EB33B7363987}"/>
    <cellStyle name="Note 2 2 3" xfId="1266" xr:uid="{9933FF63-DA97-45A2-B0D5-B316B5A88B55}"/>
    <cellStyle name="Note 2 2 3 2" xfId="4205" xr:uid="{5E51D4FA-2978-4974-AE3A-CDE49F7BDBE4}"/>
    <cellStyle name="Note 2 2 4" xfId="1477" xr:uid="{7EECCD6B-69C0-4AF6-9080-BF3DA077FCFB}"/>
    <cellStyle name="Note 2 2 4 2" xfId="4435" xr:uid="{75343D5B-EC4D-4CC8-A67F-DAA4B1566794}"/>
    <cellStyle name="Note 2 2 5" xfId="4091" xr:uid="{7ACB4EF4-FC4A-4C5A-BB28-6C703E1860F6}"/>
    <cellStyle name="Note 2 2 6" xfId="885" xr:uid="{094E97A0-61D5-4C7B-9A62-07A0CDC14CDC}"/>
    <cellStyle name="Note 2 2 6 2" xfId="4639" xr:uid="{CA9395CC-5FC5-4909-88B5-88ECA975F6F0}"/>
    <cellStyle name="Note 2 2 7" xfId="4219" xr:uid="{3CE30744-EE24-4E42-BA09-6C803313B00E}"/>
    <cellStyle name="Note 2 3" xfId="392" xr:uid="{00000000-0005-0000-0000-000020020000}"/>
    <cellStyle name="Note 2 3 2" xfId="1478" xr:uid="{136CDE72-D85A-4A20-8551-AF2C5BDB2C27}"/>
    <cellStyle name="Note 2 3 2 2" xfId="4434" xr:uid="{862B211C-9213-40E7-9496-EF79016E897C}"/>
    <cellStyle name="Note 2 3 3" xfId="1029" xr:uid="{4E19C8B8-6926-4083-9DF6-0D48950E5450}"/>
    <cellStyle name="Note 2 3 3 2" xfId="4702" xr:uid="{85E9AA6D-1B96-46CF-A96D-50C23C6187D6}"/>
    <cellStyle name="Note 2 3 4" xfId="4214" xr:uid="{60C44BD4-0D28-4FFD-8FCB-EDE61694A14A}"/>
    <cellStyle name="Note 2 3 5" xfId="4525" xr:uid="{3D36C7FD-597B-4FC6-9791-36CD3F9A4044}"/>
    <cellStyle name="Note 2 4" xfId="628" xr:uid="{00000000-0005-0000-0000-000021020000}"/>
    <cellStyle name="Note 2 4 2" xfId="1265" xr:uid="{74256E7D-CCAB-4D20-A4BC-1133A7593565}"/>
    <cellStyle name="Note 2 4 2 2" xfId="4793" xr:uid="{55F2B35D-CD5B-464A-93D7-F6E6F2C65A76}"/>
    <cellStyle name="Note 2 4 3" xfId="4206" xr:uid="{19BE0AE9-E67F-4683-9027-EA16E9A41058}"/>
    <cellStyle name="Note 2 4 4" xfId="4585" xr:uid="{9DBE8146-945C-454F-B048-9868E3F156EF}"/>
    <cellStyle name="Note 2 5" xfId="1476" xr:uid="{3D25A052-7ADB-4CAF-8A87-CC9082023222}"/>
    <cellStyle name="Note 2 5 2" xfId="4436" xr:uid="{ECE99CB7-D7C5-4865-A2E3-A981A8DE7917}"/>
    <cellStyle name="Note 2 6" xfId="3684" xr:uid="{A02E16C9-0567-4E38-8350-4E22BD007B96}"/>
    <cellStyle name="Note 2 6 2" xfId="776" xr:uid="{B20F8230-7890-4599-AEDD-7A4A86815D95}"/>
    <cellStyle name="Note 2 7" xfId="4090" xr:uid="{67818D6F-8F00-40AD-A18B-296CDFF16E93}"/>
    <cellStyle name="Note 2 7 2" xfId="4229" xr:uid="{F8E4BD21-E814-4396-9A2F-2FBBE8230D65}"/>
    <cellStyle name="Note 2 8" xfId="884" xr:uid="{E22900E3-8453-4F2F-91AB-E40C02591B19}"/>
    <cellStyle name="Note 2 8 2" xfId="4638" xr:uid="{82F1EC79-6FEB-4549-AE14-DBDAC850114B}"/>
    <cellStyle name="Note 2 9" xfId="4460" xr:uid="{667B930E-7ABD-4D7D-9BE3-C742A76A2617}"/>
    <cellStyle name="Note 3" xfId="393" xr:uid="{00000000-0005-0000-0000-000022020000}"/>
    <cellStyle name="Note 3 10" xfId="3686" xr:uid="{D0EB89E5-F5DE-4756-A618-1C4ECFB5C3C6}"/>
    <cellStyle name="Note 3 10 2" xfId="4354" xr:uid="{F1DE97FF-5479-4A23-AB5E-68F93484E3DF}"/>
    <cellStyle name="Note 3 11" xfId="3687" xr:uid="{43C441AE-CF3B-4972-9DE8-8BEE1DF317E7}"/>
    <cellStyle name="Note 3 11 2" xfId="4353" xr:uid="{47CDAF9E-A400-49D0-B7B1-273E7B7A4707}"/>
    <cellStyle name="Note 3 12" xfId="3688" xr:uid="{9CC5CFA5-CE0D-4B4C-A6EE-495B5BFDD0B0}"/>
    <cellStyle name="Note 3 12 2" xfId="4352" xr:uid="{19277CED-049E-4C5D-97C9-F93CA7999AD2}"/>
    <cellStyle name="Note 3 13" xfId="3689" xr:uid="{6F7AB81E-F221-4846-8DBF-1809A73354EC}"/>
    <cellStyle name="Note 3 13 2" xfId="4160" xr:uid="{70050EBD-9737-416F-B568-756CA5417A80}"/>
    <cellStyle name="Note 3 14" xfId="3690" xr:uid="{7E6E1989-1C03-4E8C-9780-2999F5EB072E}"/>
    <cellStyle name="Note 3 14 2" xfId="4351" xr:uid="{F0F8CF48-E6FD-4315-AB76-D6B96C15918F}"/>
    <cellStyle name="Note 3 15" xfId="3691" xr:uid="{D591766D-7EE4-41A4-B845-1700EC8F3804}"/>
    <cellStyle name="Note 3 15 2" xfId="4192" xr:uid="{B3B32EAF-4B23-4A89-B1B3-9916B47FCCC0}"/>
    <cellStyle name="Note 3 16" xfId="3692" xr:uid="{399F676C-5522-4BD2-9F26-042AE2ED5A09}"/>
    <cellStyle name="Note 3 16 2" xfId="4438" xr:uid="{01ADCEA3-1DCA-47EC-8849-CD159DFF043F}"/>
    <cellStyle name="Note 3 17" xfId="3693" xr:uid="{0A26C430-A623-424C-9754-EBA58FB508F1}"/>
    <cellStyle name="Note 3 17 2" xfId="4350" xr:uid="{62144BAC-8DB8-44E8-9F7B-6C1D40BADA1B}"/>
    <cellStyle name="Note 3 18" xfId="3694" xr:uid="{96463B5D-7201-4882-9D29-EBED47C54FF4}"/>
    <cellStyle name="Note 3 18 2" xfId="4349" xr:uid="{18069A9D-1DF3-472B-89FA-5C974EAC9DD9}"/>
    <cellStyle name="Note 3 19" xfId="3695" xr:uid="{36847D1D-B941-4CBA-BCCB-7C42F881ECC7}"/>
    <cellStyle name="Note 3 19 2" xfId="4348" xr:uid="{B0A0B1A1-561F-40E2-BADA-E551DB8A93B0}"/>
    <cellStyle name="Note 3 2" xfId="629" xr:uid="{00000000-0005-0000-0000-000023020000}"/>
    <cellStyle name="Note 3 2 2" xfId="1480" xr:uid="{14037545-2705-4B8C-A1D2-769970E5DE65}"/>
    <cellStyle name="Note 3 2 2 2" xfId="4432" xr:uid="{2CAFA0A5-06F3-440C-9906-E75751221B59}"/>
    <cellStyle name="Note 3 2 3" xfId="3696" xr:uid="{2CD70E9D-50CF-431C-A74A-71AFCED699EC}"/>
    <cellStyle name="Note 3 2 3 2" xfId="4193" xr:uid="{AA3FBAFE-7A56-4E93-9F53-942E6230B1EC}"/>
    <cellStyle name="Note 3 2 4" xfId="1115" xr:uid="{8531A5D9-D7B7-41DA-8098-5EB81780CEE7}"/>
    <cellStyle name="Note 3 2 4 2" xfId="4727" xr:uid="{9E2EE13C-1D80-403F-81B5-2DB7D003E359}"/>
    <cellStyle name="Note 3 2 5" xfId="4452" xr:uid="{B9A8949D-3A2F-4DF1-B1AD-D128A3DF39E5}"/>
    <cellStyle name="Note 3 2 6" xfId="4586" xr:uid="{6DEB96AF-9BA9-4E04-B98B-E98B9C6E7E04}"/>
    <cellStyle name="Note 3 20" xfId="3697" xr:uid="{8C027F20-3D0D-47B7-95B3-721220A6D60D}"/>
    <cellStyle name="Note 3 20 2" xfId="814" xr:uid="{8383D585-CF13-4432-BBF6-FC818148417A}"/>
    <cellStyle name="Note 3 21" xfId="3698" xr:uid="{8D3B5567-7E6F-445B-8D4F-8D9EC1219919}"/>
    <cellStyle name="Note 3 21 2" xfId="4347" xr:uid="{E519BA3D-7800-4BBC-8CC3-4D7B118D1695}"/>
    <cellStyle name="Note 3 22" xfId="3699" xr:uid="{FFE9C291-A3C2-4578-87BD-7D767477D80A}"/>
    <cellStyle name="Note 3 22 2" xfId="4346" xr:uid="{ACF0C0A2-30E9-47C3-9C29-30DFA7FBE432}"/>
    <cellStyle name="Note 3 23" xfId="3700" xr:uid="{FBE8AE68-3AB9-4659-B48C-70B5F5D176EA}"/>
    <cellStyle name="Note 3 23 2" xfId="4345" xr:uid="{AB4F8824-F560-4AD4-A946-60616A88EB12}"/>
    <cellStyle name="Note 3 24" xfId="3685" xr:uid="{43558739-197B-4A9F-9D44-ACB70424CB93}"/>
    <cellStyle name="Note 3 24 2" xfId="4355" xr:uid="{1BFEF220-EF0E-4D46-87B6-6711EEEA7810}"/>
    <cellStyle name="Note 3 25" xfId="889" xr:uid="{C7CCFFBC-B76D-434E-84F6-6C0A291C7A52}"/>
    <cellStyle name="Note 3 25 2" xfId="4643" xr:uid="{1C02296E-C5F8-4357-AE94-E80F7C171F7D}"/>
    <cellStyle name="Note 3 26" xfId="4459" xr:uid="{6B499351-E11A-49BA-985A-4758D31CB361}"/>
    <cellStyle name="Note 3 3" xfId="1219" xr:uid="{013BBC94-752F-4525-A960-F5856BDF54AA}"/>
    <cellStyle name="Note 3 3 2" xfId="1481" xr:uid="{7F50E537-6919-4662-B4C1-448580A1487A}"/>
    <cellStyle name="Note 3 3 2 2" xfId="4431" xr:uid="{9ECC52E7-21CD-43AE-A08D-67715E5214E6}"/>
    <cellStyle name="Note 3 3 3" xfId="3701" xr:uid="{E76161B8-8A31-42E2-874B-B22F39426AF4}"/>
    <cellStyle name="Note 3 3 3 2" xfId="4344" xr:uid="{90D3B72D-2165-4637-AA3D-F28644CBA7B3}"/>
    <cellStyle name="Note 3 3 4" xfId="4208" xr:uid="{AC404279-BC12-4CA3-8FEB-51A63826AFF5}"/>
    <cellStyle name="Note 3 4" xfId="1479" xr:uid="{658EED83-B255-4D0B-BEDC-345EFCF032B6}"/>
    <cellStyle name="Note 3 4 2" xfId="3702" xr:uid="{C81C524A-D236-4A08-AFB3-F13078B1CF50}"/>
    <cellStyle name="Note 3 4 2 2" xfId="4343" xr:uid="{88AF6933-71E4-40D4-92D0-A90B03693453}"/>
    <cellStyle name="Note 3 4 3" xfId="4433" xr:uid="{8FBF5BDA-D948-4860-B6B1-821A8EC3E234}"/>
    <cellStyle name="Note 3 5" xfId="3703" xr:uid="{085262FE-0093-48A5-B444-36804395E8A1}"/>
    <cellStyle name="Note 3 5 2" xfId="4342" xr:uid="{C19F9D88-5D5E-49F4-9967-08476B12BE9B}"/>
    <cellStyle name="Note 3 6" xfId="3704" xr:uid="{4FC02591-2013-4624-9BC1-1F022A511CDE}"/>
    <cellStyle name="Note 3 6 2" xfId="4341" xr:uid="{A6D550C9-ED51-4018-B188-9E37C7FF5ABF}"/>
    <cellStyle name="Note 3 7" xfId="3705" xr:uid="{D68670A1-6061-4774-B758-5058A927C488}"/>
    <cellStyle name="Note 3 7 2" xfId="4340" xr:uid="{CF7A5FFF-BE93-471E-A348-441D28392793}"/>
    <cellStyle name="Note 3 8" xfId="3706" xr:uid="{CA848E67-A300-435E-B2C5-3F5D05819ADD}"/>
    <cellStyle name="Note 3 8 2" xfId="4339" xr:uid="{9626DD43-1D91-440B-AB68-40190EA0B559}"/>
    <cellStyle name="Note 3 9" xfId="3707" xr:uid="{D0B4809E-662C-4AE1-BCEA-44E5B5150854}"/>
    <cellStyle name="Note 3 9 2" xfId="4338" xr:uid="{2D607B98-6F9E-4DB0-87F9-1D179D608CDF}"/>
    <cellStyle name="Note 4" xfId="394" xr:uid="{00000000-0005-0000-0000-000024020000}"/>
    <cellStyle name="Note 4 10" xfId="3709" xr:uid="{7F89DDEC-8279-40AD-9A0F-8BB5851D6ED1}"/>
    <cellStyle name="Note 4 10 2" xfId="761" xr:uid="{93CFDB64-A9A0-4263-94FD-3B08EFB9AA5F}"/>
    <cellStyle name="Note 4 11" xfId="3710" xr:uid="{D6E6A3B6-71F8-4987-AC5A-E4E353FE9415}"/>
    <cellStyle name="Note 4 11 2" xfId="4337" xr:uid="{7CE9DF0F-1752-4A85-8750-77319095480C}"/>
    <cellStyle name="Note 4 12" xfId="3711" xr:uid="{DEBBEEEE-FABB-449E-A79E-5B5AF3E47D3D}"/>
    <cellStyle name="Note 4 12 2" xfId="4336" xr:uid="{CFC31B2C-1093-4C12-A977-E7E65A14CB9C}"/>
    <cellStyle name="Note 4 13" xfId="3712" xr:uid="{DACEF8FE-5FD1-44AF-9313-2E2083F7E6B7}"/>
    <cellStyle name="Note 4 13 2" xfId="4335" xr:uid="{8E7629D6-FAD5-4A44-9457-F576B348A056}"/>
    <cellStyle name="Note 4 14" xfId="3713" xr:uid="{9C003A37-355F-4137-8E3F-A94FF0260493}"/>
    <cellStyle name="Note 4 14 2" xfId="4334" xr:uid="{F7DB163E-FBB4-4A77-906E-1A4AA82C9DE5}"/>
    <cellStyle name="Note 4 15" xfId="3714" xr:uid="{F09994E7-6034-4E17-9375-709C51917FFA}"/>
    <cellStyle name="Note 4 15 2" xfId="4333" xr:uid="{C6C562FB-5AAB-4A60-BA23-7EAF6C4BC982}"/>
    <cellStyle name="Note 4 16" xfId="3715" xr:uid="{3F77A34B-1138-4116-AC42-A932FAF33945}"/>
    <cellStyle name="Note 4 16 2" xfId="4332" xr:uid="{92046258-636A-4FA3-9C77-73685E5F239B}"/>
    <cellStyle name="Note 4 17" xfId="3716" xr:uid="{FF37BF2F-85EB-427B-8478-F2B385967A1A}"/>
    <cellStyle name="Note 4 17 2" xfId="4331" xr:uid="{8EEEE58F-7D7B-4500-BC76-41AEA5D46E89}"/>
    <cellStyle name="Note 4 18" xfId="3717" xr:uid="{4CAC5953-F20A-4B79-8E7F-173B34AE8C7A}"/>
    <cellStyle name="Note 4 18 2" xfId="4330" xr:uid="{09038EAB-39A8-4E24-BCB4-4D6B35CB14D5}"/>
    <cellStyle name="Note 4 19" xfId="3718" xr:uid="{D4E63896-D7D6-44A7-B537-A0236DF954A8}"/>
    <cellStyle name="Note 4 19 2" xfId="4329" xr:uid="{0F58E21B-F2CE-45B8-A88C-26723673DF17}"/>
    <cellStyle name="Note 4 2" xfId="630" xr:uid="{00000000-0005-0000-0000-000025020000}"/>
    <cellStyle name="Note 4 2 2" xfId="1483" xr:uid="{93F988A9-7B89-465B-85E8-6EA5ED5B2464}"/>
    <cellStyle name="Note 4 2 2 2" xfId="4429" xr:uid="{685B9E67-7E4F-4065-ACF1-67B809EDB2AF}"/>
    <cellStyle name="Note 4 2 3" xfId="3719" xr:uid="{03F1235B-9FF0-4110-A8EB-E8AAC0E1A6C0}"/>
    <cellStyle name="Note 4 2 3 2" xfId="4328" xr:uid="{57292797-5B30-416A-81EA-76E8811057A5}"/>
    <cellStyle name="Note 4 2 4" xfId="4454" xr:uid="{9999C7CB-C6DB-48D0-9471-85749FBF4065}"/>
    <cellStyle name="Note 4 20" xfId="3720" xr:uid="{8DD25B5D-197F-4B51-8665-B923226DDC51}"/>
    <cellStyle name="Note 4 20 2" xfId="978" xr:uid="{E70769DA-9F9A-4E5E-B979-7D633ACECAE6}"/>
    <cellStyle name="Note 4 21" xfId="3708" xr:uid="{F50D3961-9EEA-43F0-ABDE-8E2689762AAF}"/>
    <cellStyle name="Note 4 21 2" xfId="4194" xr:uid="{6164D571-7CC3-4BFF-AFBE-C5B7A227E657}"/>
    <cellStyle name="Note 4 22" xfId="4458" xr:uid="{A9B6EC79-A894-4570-9498-9B3470731E8C}"/>
    <cellStyle name="Note 4 3" xfId="1236" xr:uid="{9BB09AD9-2257-4885-B0E5-6E42C104DE16}"/>
    <cellStyle name="Note 4 3 2" xfId="1484" xr:uid="{80762E95-2E67-4550-ADEF-C3174254D5AA}"/>
    <cellStyle name="Note 4 3 2 2" xfId="4428" xr:uid="{4B6BD50D-8C7F-4274-8B96-C1443C928B86}"/>
    <cellStyle name="Note 4 3 3" xfId="3721" xr:uid="{63EA0766-0FC9-48C9-9B69-4E581A00B83A}"/>
    <cellStyle name="Note 4 3 3 2" xfId="4327" xr:uid="{6CD37403-D5C3-457E-A484-DE2A1915766E}"/>
    <cellStyle name="Note 4 3 4" xfId="4207" xr:uid="{9D072A4B-94B3-4D70-8442-B002F6EC8C44}"/>
    <cellStyle name="Note 4 4" xfId="1482" xr:uid="{C8F1DA38-BE3D-407D-BFDE-41CF1B310977}"/>
    <cellStyle name="Note 4 4 2" xfId="3722" xr:uid="{8D2FD264-5B29-4689-974B-8ED8187C9F3B}"/>
    <cellStyle name="Note 4 4 2 2" xfId="4326" xr:uid="{32523806-8874-4CE0-A48E-102CB16F014B}"/>
    <cellStyle name="Note 4 4 3" xfId="4430" xr:uid="{B4ECB2F0-B992-482C-AC0E-BDDDEF3B967F}"/>
    <cellStyle name="Note 4 5" xfId="3723" xr:uid="{3CF338D2-463E-4150-9607-D47C154489D4}"/>
    <cellStyle name="Note 4 5 2" xfId="3724" xr:uid="{914FBA77-C145-45AE-8367-49FE693BBDC8}"/>
    <cellStyle name="Note 4 5 2 2" xfId="4324" xr:uid="{6D3FADDB-7173-4F1B-AD19-7CF3EA480BF9}"/>
    <cellStyle name="Note 4 5 3" xfId="4325" xr:uid="{A02DC939-7799-4AED-A8D1-7D867A9F9E0C}"/>
    <cellStyle name="Note 4 6" xfId="3725" xr:uid="{F693D65B-3A32-4CF5-98D9-DDDBF784C482}"/>
    <cellStyle name="Note 4 6 2" xfId="4323" xr:uid="{AA2B9AF2-51D5-4426-8B80-FF78F9E23F1B}"/>
    <cellStyle name="Note 4 7" xfId="3726" xr:uid="{AD307181-3856-427B-8C4F-576897BA2945}"/>
    <cellStyle name="Note 4 7 10" xfId="3727" xr:uid="{6E444BC5-80C2-4CF1-96E6-3C80D33240D4}"/>
    <cellStyle name="Note 4 7 10 2" xfId="4321" xr:uid="{30D980D8-1069-45C5-9354-070180D7BE74}"/>
    <cellStyle name="Note 4 7 11" xfId="3728" xr:uid="{9806B34F-D548-4857-A3A4-FAB31FE3A2FD}"/>
    <cellStyle name="Note 4 7 11 2" xfId="4320" xr:uid="{FB1E6D98-897A-4313-888C-DFB48EB101C6}"/>
    <cellStyle name="Note 4 7 12" xfId="3729" xr:uid="{39C76E67-ED05-4FC1-83EC-4D0575990FE9}"/>
    <cellStyle name="Note 4 7 12 2" xfId="4319" xr:uid="{F8ECDAD6-E276-4A4F-97D1-28B6F3412AC6}"/>
    <cellStyle name="Note 4 7 13" xfId="3730" xr:uid="{B042F4F9-976D-4B10-A315-73434F39C8F1}"/>
    <cellStyle name="Note 4 7 13 2" xfId="4318" xr:uid="{07E3E5B9-76AA-4C4F-BD49-03EBE48BC8A2}"/>
    <cellStyle name="Note 4 7 14" xfId="3731" xr:uid="{4702561C-5BE7-484B-8C8B-92681CE0D70C}"/>
    <cellStyle name="Note 4 7 14 2" xfId="4317" xr:uid="{B50858A3-D34B-466F-9056-EA83A0E6C38A}"/>
    <cellStyle name="Note 4 7 15" xfId="3732" xr:uid="{0F6C1BFF-35D2-43CC-BCE1-F2A2AF6EBCE7}"/>
    <cellStyle name="Note 4 7 15 2" xfId="4316" xr:uid="{01A2A59D-3B8E-4E44-A18B-5E46B03C62EE}"/>
    <cellStyle name="Note 4 7 16" xfId="4322" xr:uid="{806224E6-4A75-461F-8D09-763197539A0E}"/>
    <cellStyle name="Note 4 7 2" xfId="3733" xr:uid="{7EA17286-83AA-4493-9DE3-3C914F1369B2}"/>
    <cellStyle name="Note 4 7 2 2" xfId="4315" xr:uid="{EC0DC3F1-E450-4165-8BFF-B2CE8638FDDB}"/>
    <cellStyle name="Note 4 7 3" xfId="3734" xr:uid="{9139F3E3-1A9F-4698-BC80-99BBF0CCDEF3}"/>
    <cellStyle name="Note 4 7 3 2" xfId="4314" xr:uid="{9EF71F5F-13BD-4A47-9082-058FC960023D}"/>
    <cellStyle name="Note 4 7 4" xfId="3735" xr:uid="{19F7B2C8-08E3-456D-AC77-3D25E9DEF6E4}"/>
    <cellStyle name="Note 4 7 4 2" xfId="4313" xr:uid="{D6ED18F1-ED1A-4124-B1E4-B6AEB78C4DA2}"/>
    <cellStyle name="Note 4 7 5" xfId="3736" xr:uid="{F6FDD354-498C-4CD0-8B75-0A9F0A7ABF82}"/>
    <cellStyle name="Note 4 7 5 2" xfId="4312" xr:uid="{F33B958D-F8D4-4C75-9647-0F329BCE1B8A}"/>
    <cellStyle name="Note 4 7 6" xfId="3737" xr:uid="{AD96BBF5-6447-462C-93A6-BA20C60F50C5}"/>
    <cellStyle name="Note 4 7 6 2" xfId="4311" xr:uid="{C63B04A1-5550-46AC-B4FB-F863985B1C8A}"/>
    <cellStyle name="Note 4 7 7" xfId="3738" xr:uid="{79933AE3-B8A3-45AF-808C-3DA8C13A5BED}"/>
    <cellStyle name="Note 4 7 7 2" xfId="4310" xr:uid="{74C7072A-851E-4378-BDC3-AAC3AE5A96D0}"/>
    <cellStyle name="Note 4 7 8" xfId="3739" xr:uid="{F9F36546-B1F7-4F50-8E4A-1F22FBDE990E}"/>
    <cellStyle name="Note 4 7 8 2" xfId="4309" xr:uid="{E01C7303-5442-4B56-A399-AA5CAF6BB179}"/>
    <cellStyle name="Note 4 7 9" xfId="3740" xr:uid="{54E4D7AF-4765-4B51-9156-47F90C18AA09}"/>
    <cellStyle name="Note 4 7 9 2" xfId="4308" xr:uid="{A5D57F2C-F7D6-44C9-9C8F-AE4EA6CCBDA0}"/>
    <cellStyle name="Note 4 8" xfId="3741" xr:uid="{5A350EBF-30C7-4B9B-8FF4-558765F237F5}"/>
    <cellStyle name="Note 4 8 2" xfId="3742" xr:uid="{0FFA6E14-E743-4ECE-83AE-380836A38C8A}"/>
    <cellStyle name="Note 4 8 2 2" xfId="4306" xr:uid="{EB6DDA26-2179-4FFA-8DF2-D812CA34BD91}"/>
    <cellStyle name="Note 4 8 3" xfId="4307" xr:uid="{A0E7A4D7-D65E-442B-8927-92DE9A5FBCD1}"/>
    <cellStyle name="Note 4 9" xfId="3743" xr:uid="{FC397B0C-C036-4197-BA86-C013521E53F8}"/>
    <cellStyle name="Note 4 9 2" xfId="4305" xr:uid="{87E523AB-3925-493D-9D87-E4BA47D38FAD}"/>
    <cellStyle name="Note 5" xfId="1475" xr:uid="{6CD5BA0A-6FE0-4D54-92C0-B4D0BE366609}"/>
    <cellStyle name="Note 5 2" xfId="4437" xr:uid="{5B42B838-FB58-4CB4-9F9A-69B46AC5F5E1}"/>
    <cellStyle name="Obično 10" xfId="1485" xr:uid="{47F0E5C2-6235-4FBC-87A2-4A1CA2FF1F79}"/>
    <cellStyle name="Obično 11 2" xfId="1486" xr:uid="{21982CDD-091D-4B56-B98C-32374A3B4633}"/>
    <cellStyle name="Obično 12" xfId="1487" xr:uid="{9EE6B266-31B5-4728-AA89-4BCA659DB504}"/>
    <cellStyle name="Obično 12 2" xfId="4092" xr:uid="{D5AFFC1D-9AC5-45CD-8AA8-B588E4BFC16F}"/>
    <cellStyle name="Obično 13" xfId="1488" xr:uid="{D18B67D9-8D5A-4979-9E15-A75BA5768AF1}"/>
    <cellStyle name="Obično 13 2" xfId="4093" xr:uid="{90B3F49E-023E-4200-96DE-DCA3317AD500}"/>
    <cellStyle name="Obično 14" xfId="1489" xr:uid="{C94AD87C-55CF-40A7-9FB7-7A05AA88C439}"/>
    <cellStyle name="Obično 14 2" xfId="4094" xr:uid="{01AC80C8-9933-43C4-9BBC-DEC53C9F7A7E}"/>
    <cellStyle name="Obično 15" xfId="1490" xr:uid="{07100F53-C4AF-451F-B68B-FF5A2BCA3E49}"/>
    <cellStyle name="Obično 15 2" xfId="4095" xr:uid="{F4058B88-F7A9-42FC-A2B2-DE40C327FDEF}"/>
    <cellStyle name="Obično 16" xfId="1491" xr:uid="{68C46E10-B59A-438F-9A1A-B4664687D73E}"/>
    <cellStyle name="Obično 16 2" xfId="4096" xr:uid="{B92F5CBA-9EF8-40DD-97F2-B0468E220C4C}"/>
    <cellStyle name="Obično 17" xfId="395" xr:uid="{00000000-0005-0000-0000-000026020000}"/>
    <cellStyle name="Obično 18" xfId="1492" xr:uid="{1B4A2E10-B126-4552-9370-CFF7F9A9C115}"/>
    <cellStyle name="Obično 18 2" xfId="4097" xr:uid="{B8EA4FA2-3B15-423A-B0B1-7D6C9BD01F15}"/>
    <cellStyle name="Obično 183" xfId="396" xr:uid="{00000000-0005-0000-0000-000027020000}"/>
    <cellStyle name="Obično 183 2" xfId="397" xr:uid="{00000000-0005-0000-0000-000028020000}"/>
    <cellStyle name="Obično 183 2 2" xfId="1493" xr:uid="{688BB99B-8282-4525-9899-CF06889CE1B8}"/>
    <cellStyle name="Obično 183 3" xfId="1494" xr:uid="{00D9B9BC-D03E-4152-A03D-88C8CB85C77E}"/>
    <cellStyle name="Obično 19" xfId="1495" xr:uid="{7D3C7C23-AAE5-45BD-98C7-5164C7BEE04E}"/>
    <cellStyle name="Obično 19 2" xfId="4098" xr:uid="{F617042D-8FD9-4CE9-9375-4B505BA075DE}"/>
    <cellStyle name="Obično 2" xfId="166" xr:uid="{00000000-0005-0000-0000-000029020000}"/>
    <cellStyle name="Obično 2 10" xfId="398" xr:uid="{00000000-0005-0000-0000-00002A020000}"/>
    <cellStyle name="Obično 2 2" xfId="399" xr:uid="{00000000-0005-0000-0000-00002B020000}"/>
    <cellStyle name="Obično 2 2 2" xfId="663" xr:uid="{00000000-0005-0000-0000-00002C020000}"/>
    <cellStyle name="Obično 2 2 2 2" xfId="1497" xr:uid="{C0D07B20-B821-445C-81B5-5D23176899BC}"/>
    <cellStyle name="Obično 2 2 2 21" xfId="491" xr:uid="{00000000-0005-0000-0000-00002D020000}"/>
    <cellStyle name="Obično 2 2 3" xfId="742" xr:uid="{FABC1F87-50D8-454A-A44C-DCAB6DF91261}"/>
    <cellStyle name="Obično 2 2 3 2" xfId="4099" xr:uid="{8FC90A42-AEB7-4813-BD07-8CB6FB374FC0}"/>
    <cellStyle name="Obično 2 3" xfId="400" xr:uid="{00000000-0005-0000-0000-00002E020000}"/>
    <cellStyle name="Obično 2 3 2" xfId="1498" xr:uid="{86E5B95C-BEA9-45F8-9CF1-35C224B08691}"/>
    <cellStyle name="Obično 2 3 3" xfId="976" xr:uid="{2D9DD50C-5A43-4186-AEF2-F625B4CE8BCF}"/>
    <cellStyle name="Obično 2 4" xfId="631" xr:uid="{00000000-0005-0000-0000-00002F020000}"/>
    <cellStyle name="Obično 2 4 2" xfId="1499" xr:uid="{161209F9-E426-40F9-88B9-BA1E2C0A63DC}"/>
    <cellStyle name="Obično 2 5" xfId="741" xr:uid="{F41D3DAC-6D21-4D18-9DE6-3AB898944CE3}"/>
    <cellStyle name="Obično 2 5 2" xfId="1500" xr:uid="{6CDA48E9-2A4C-4C52-850D-45C8FBA844AB}"/>
    <cellStyle name="Obično 2 6" xfId="401" xr:uid="{00000000-0005-0000-0000-000030020000}"/>
    <cellStyle name="Obično 2 7" xfId="1496" xr:uid="{F90EBFE3-F6AB-49A0-9081-3624C8EEE9C9}"/>
    <cellStyle name="Obično 2 8" xfId="3744" xr:uid="{EA2D41F3-AD10-408F-B5AB-A48FC959F453}"/>
    <cellStyle name="Obično 2 8 2 2 12 5" xfId="12" xr:uid="{00000000-0005-0000-0000-000031020000}"/>
    <cellStyle name="Obično 2 9" xfId="765" xr:uid="{AEF4FFD8-BC30-4155-9B35-9181FC4DF6DB}"/>
    <cellStyle name="Obično 2_Detekcija CO" xfId="743" xr:uid="{5876BD6F-73E5-4C43-8138-32F2E3D313A6}"/>
    <cellStyle name="Obično 20" xfId="402" xr:uid="{00000000-0005-0000-0000-000032020000}"/>
    <cellStyle name="Obično 20 2" xfId="1501" xr:uid="{F3828332-53E8-4BE1-8986-827D3AD2088D}"/>
    <cellStyle name="Obično 20 3" xfId="4100" xr:uid="{5C940956-3497-4D1D-AE44-3391D156D10F}"/>
    <cellStyle name="Obično 21" xfId="1502" xr:uid="{A0173B51-DEAA-466C-88EA-3545509A9344}"/>
    <cellStyle name="Obično 21 2" xfId="4101" xr:uid="{AA1B1F74-C576-4E1D-A5DB-E97E5900DC5A}"/>
    <cellStyle name="Obično 22" xfId="1503" xr:uid="{8621E5F0-C048-4A2E-9834-A9C4DF534810}"/>
    <cellStyle name="Obično 22 2" xfId="4102" xr:uid="{CD5732CB-A9BD-44F3-AB63-2BC39EE60A24}"/>
    <cellStyle name="Obično 23" xfId="1504" xr:uid="{2E39CB78-AF1A-48B9-94D8-446D7667D680}"/>
    <cellStyle name="Obično 23 2" xfId="4103" xr:uid="{38C3EBA2-094D-4D85-923B-E53A3C7F2AD7}"/>
    <cellStyle name="Obično 24" xfId="1505" xr:uid="{2A84CF95-67B8-421D-9E40-940D38F2D5D4}"/>
    <cellStyle name="Obično 24 2" xfId="4104" xr:uid="{BF8378C9-AE46-444A-9359-F91F5F4B6BA2}"/>
    <cellStyle name="Obično 25" xfId="1506" xr:uid="{D152BDC6-609E-4628-93CF-4BD9452ACD85}"/>
    <cellStyle name="Obično 25 2" xfId="4105" xr:uid="{50EDEA7B-2CE7-4E36-8E8F-F7DFDBAD7EFB}"/>
    <cellStyle name="Obično 26" xfId="1507" xr:uid="{A64B45B6-7BDB-4FBC-A4D2-02610BD6D533}"/>
    <cellStyle name="Obično 26 2" xfId="4106" xr:uid="{379EA92C-8343-4547-B79A-8E2722A315C6}"/>
    <cellStyle name="Obično 27" xfId="1508" xr:uid="{042D0D84-E3BD-4DF2-A545-D2A53C57B349}"/>
    <cellStyle name="Obično 27 2" xfId="4107" xr:uid="{68CA8944-E3F0-4A06-BAC3-2C97CE194354}"/>
    <cellStyle name="Obično 28" xfId="403" xr:uid="{00000000-0005-0000-0000-000033020000}"/>
    <cellStyle name="Obično 28 2" xfId="1509" xr:uid="{513A7EF3-DBF8-4C79-8EC3-1C0775504ED7}"/>
    <cellStyle name="Obično 28 3" xfId="4108" xr:uid="{B1198550-ADE2-4DEA-B403-39674402D32A}"/>
    <cellStyle name="Obično 29" xfId="1510" xr:uid="{7D599586-2525-4108-A865-B7CC3650833B}"/>
    <cellStyle name="Obično 29 2" xfId="4109" xr:uid="{EB6E0016-F4F8-46F1-8B90-C5643FF50234}"/>
    <cellStyle name="Obično 3" xfId="404" xr:uid="{00000000-0005-0000-0000-000034020000}"/>
    <cellStyle name="Obično 3 2" xfId="405" xr:uid="{00000000-0005-0000-0000-000035020000}"/>
    <cellStyle name="Obično 3 2 2" xfId="1512" xr:uid="{CE7F77F7-A664-44FE-A903-5F8D85498AED}"/>
    <cellStyle name="Obično 3 2 2 2" xfId="1513" xr:uid="{322A35A1-6DF6-4640-B9F9-B630F80B9659}"/>
    <cellStyle name="Obično 3 2 3" xfId="1514" xr:uid="{BB418803-6B38-4A45-A7BC-56FD9F4F6188}"/>
    <cellStyle name="Obično 3 3" xfId="406" xr:uid="{00000000-0005-0000-0000-000036020000}"/>
    <cellStyle name="Obično 3 3 2" xfId="1515" xr:uid="{28D7F4D5-2419-4ECB-9B13-9138B57C762E}"/>
    <cellStyle name="Obično 3 4" xfId="632" xr:uid="{00000000-0005-0000-0000-000037020000}"/>
    <cellStyle name="Obično 3 4 2" xfId="1516" xr:uid="{94F5B2A3-1A03-4723-A7A5-2464A358EE4C}"/>
    <cellStyle name="Obično 3 4 3" xfId="980" xr:uid="{FC156E16-7B99-48B4-AEC9-9476308EBA55}"/>
    <cellStyle name="Obično 3 5" xfId="1517" xr:uid="{F4A7C6A5-89EB-4D64-9E0A-F156B76AA41D}"/>
    <cellStyle name="Obično 3 6" xfId="1518" xr:uid="{DE3A952A-4DCB-4857-BA11-B3C56E2135EB}"/>
    <cellStyle name="Obično 3 7" xfId="1511" xr:uid="{33EE1E61-C122-48C0-BA60-17F0E8132320}"/>
    <cellStyle name="Obično 30" xfId="1519" xr:uid="{D146444A-E118-44FA-B980-EEF53CD4606C}"/>
    <cellStyle name="Obično 30 2" xfId="4110" xr:uid="{27CF5641-349E-47AF-A5E8-CC90DDDB1DB1}"/>
    <cellStyle name="Obično 31" xfId="1520" xr:uid="{B15AC247-A87E-4515-B3BE-0992EE861994}"/>
    <cellStyle name="Obično 31 2" xfId="4111" xr:uid="{FEDD6452-E4AB-4167-B278-1DF954FF34A0}"/>
    <cellStyle name="Obično 32" xfId="407" xr:uid="{00000000-0005-0000-0000-000038020000}"/>
    <cellStyle name="Obično 32 2" xfId="1521" xr:uid="{044E9CCF-5D99-4C91-920E-C5B737E7538A}"/>
    <cellStyle name="Obično 32 3" xfId="4112" xr:uid="{FDCC93D6-CF0D-4F26-A9C3-534B743D153B}"/>
    <cellStyle name="Obično 33" xfId="408" xr:uid="{00000000-0005-0000-0000-000039020000}"/>
    <cellStyle name="Obično 33 2" xfId="1522" xr:uid="{BAAE9AC1-D1AB-44E9-BDA3-B9907D1A6E6B}"/>
    <cellStyle name="Obično 33 3" xfId="4113" xr:uid="{71A1BC15-A77E-4A11-AB1E-B7719173EFB8}"/>
    <cellStyle name="Obično 35" xfId="409" xr:uid="{00000000-0005-0000-0000-00003A020000}"/>
    <cellStyle name="Obično 36" xfId="1523" xr:uid="{CD86CA71-EDD6-45E5-A998-BDE94175E250}"/>
    <cellStyle name="Obično 36 2" xfId="4114" xr:uid="{3FDC723C-8765-4753-BBF5-4EFE4E005EE6}"/>
    <cellStyle name="Obično 38" xfId="410" xr:uid="{00000000-0005-0000-0000-00003B020000}"/>
    <cellStyle name="Obično 38 2" xfId="411" xr:uid="{00000000-0005-0000-0000-00003C020000}"/>
    <cellStyle name="Obično 39" xfId="412" xr:uid="{00000000-0005-0000-0000-00003D020000}"/>
    <cellStyle name="Obično 4" xfId="413" xr:uid="{00000000-0005-0000-0000-00003E020000}"/>
    <cellStyle name="Obično 4 2" xfId="1525" xr:uid="{D40BA236-0DB8-441C-AE60-266F37461F35}"/>
    <cellStyle name="Obično 4 3" xfId="1526" xr:uid="{7C46F765-A72E-4C5F-8571-2778D2FF44CB}"/>
    <cellStyle name="Obično 4 4" xfId="1527" xr:uid="{5B033787-9D7F-4BCD-B617-7DB9BBFA0E8C}"/>
    <cellStyle name="Obično 4 5" xfId="1528" xr:uid="{8487EF92-6792-4516-961F-08FFDBD5C4A0}"/>
    <cellStyle name="Obično 4 6" xfId="1524" xr:uid="{50B26AE8-40D9-4AB2-B948-9C1BD26C82C5}"/>
    <cellStyle name="Obično 40" xfId="1529" xr:uid="{47797BA7-F69A-410A-B516-51E5EF94F89A}"/>
    <cellStyle name="Obično 40 2" xfId="4115" xr:uid="{DCCEEE2A-1596-4A4B-9D46-8352D7CFC8AE}"/>
    <cellStyle name="Obično 41" xfId="1530" xr:uid="{BFD8E687-2EEC-4D40-83AE-37A7A1EE5B95}"/>
    <cellStyle name="Obično 41 2" xfId="4116" xr:uid="{E8BE55B7-BC50-4427-AC2B-78E0C2D94D10}"/>
    <cellStyle name="Obično 43" xfId="1531" xr:uid="{DD181168-9149-45DF-8062-CD4428C953D6}"/>
    <cellStyle name="Obično 43 2" xfId="4117" xr:uid="{1A3DEC1E-480B-4B71-9E7A-A0B084824C11}"/>
    <cellStyle name="Obično 46" xfId="1532" xr:uid="{D5ED108E-C7CB-475F-A9B2-2A760B2FB8BE}"/>
    <cellStyle name="Obično 46 2" xfId="4118" xr:uid="{A46EA0D9-B080-4B1E-9FC4-2C31898F821F}"/>
    <cellStyle name="Obično 5" xfId="414" xr:uid="{00000000-0005-0000-0000-00003F020000}"/>
    <cellStyle name="Obično 5 2" xfId="477" xr:uid="{00000000-0005-0000-0000-000040020000}"/>
    <cellStyle name="Obično 5 2 2" xfId="1069" xr:uid="{5F4E0CA3-6EC1-4DF9-B984-C4DC65DC30AC}"/>
    <cellStyle name="Obično 5 2 2 2" xfId="4708" xr:uid="{9C735EFE-1901-47FC-8143-D9FD9B70E382}"/>
    <cellStyle name="Obično 5 2 2 3" xfId="5135" xr:uid="{AEEACDDE-D9E4-4E5B-8378-3AEC6EC5490E}"/>
    <cellStyle name="Obično 5 2 3" xfId="825" xr:uid="{6EE72EA5-6A4E-4031-80B9-60A58F95336E}"/>
    <cellStyle name="Obično 5 2 3 2" xfId="4620" xr:uid="{F4C3A9A2-8514-4743-BF21-EF6C5C105E71}"/>
    <cellStyle name="Obično 5 2 3 3" xfId="5206" xr:uid="{D6C74724-FA71-475B-97B3-11FA37B4702C}"/>
    <cellStyle name="Obično 5 2 4" xfId="4553" xr:uid="{E2DABE73-6E2A-41EC-A66B-51F32E537515}"/>
    <cellStyle name="Obično 5 2 5" xfId="5062" xr:uid="{A71538AE-28D5-4223-A6FA-05FFB00994C1}"/>
    <cellStyle name="Obično 5 3" xfId="509" xr:uid="{00000000-0005-0000-0000-000041020000}"/>
    <cellStyle name="Obično 5 3 2" xfId="1074" xr:uid="{DB2B3FAD-8B39-4965-AAA9-5CBEAC41D30A}"/>
    <cellStyle name="Obično 5 3 2 2" xfId="4710" xr:uid="{7DAACA00-15D6-43C5-8F6B-F8914AE8230E}"/>
    <cellStyle name="Obično 5 3 3" xfId="830" xr:uid="{95B69D2F-A316-4ED0-8AF2-8EB881459E8A}"/>
    <cellStyle name="Obično 5 3 3 2" xfId="4622" xr:uid="{A0298B71-3524-4686-9310-E3B95FA25E11}"/>
    <cellStyle name="Obično 5 3 4" xfId="4572" xr:uid="{7A2F5852-17FC-4638-9A49-3F3FB989F6E8}"/>
    <cellStyle name="Obično 5 3 5" xfId="5112" xr:uid="{35033C21-CC95-4939-B338-84CBD852D56C}"/>
    <cellStyle name="Obično 5 4" xfId="415" xr:uid="{00000000-0005-0000-0000-000042020000}"/>
    <cellStyle name="Obično 5 4 2" xfId="478" xr:uid="{00000000-0005-0000-0000-000043020000}"/>
    <cellStyle name="Obično 5 4 2 2" xfId="1007" xr:uid="{0706D0D1-C948-494A-AC42-07E1A28929A1}"/>
    <cellStyle name="Obično 5 4 2 2 2" xfId="4698" xr:uid="{9A594144-0A7D-42BB-BDB5-674BCDC5B9B3}"/>
    <cellStyle name="Obično 5 4 2 2 3" xfId="5136" xr:uid="{03837C14-49E7-43EA-A98F-EB970F542605}"/>
    <cellStyle name="Obično 5 4 2 3" xfId="759" xr:uid="{5A66CC4F-5B67-4E89-A3EC-C2829841AE3D}"/>
    <cellStyle name="Obično 5 4 2 3 2" xfId="4612" xr:uid="{CD861863-FB74-4FD1-A144-42B04B8057F2}"/>
    <cellStyle name="Obično 5 4 2 3 3" xfId="5207" xr:uid="{4DAE3AD8-A819-4884-86EE-E636FCCE8653}"/>
    <cellStyle name="Obično 5 4 2 4" xfId="4554" xr:uid="{87B3FDA8-8AA7-467D-9B3D-3CA267A7C5B1}"/>
    <cellStyle name="Obično 5 4 2 5" xfId="5063" xr:uid="{F033AAD7-3918-4002-902F-2DE0F2434030}"/>
    <cellStyle name="Obično 5 4 3" xfId="510" xr:uid="{00000000-0005-0000-0000-000044020000}"/>
    <cellStyle name="Obično 5 4 3 2" xfId="1221" xr:uid="{CA6FC862-E158-4779-A8FC-0015CD30BF2F}"/>
    <cellStyle name="Obično 5 4 3 2 2" xfId="4774" xr:uid="{9A471B07-DA2F-48CC-BDFA-64B2665C6A73}"/>
    <cellStyle name="Obično 5 4 3 3" xfId="982" xr:uid="{9D033EF7-9766-4229-B317-165CD5622EB8}"/>
    <cellStyle name="Obično 5 4 3 3 2" xfId="4679" xr:uid="{E723BAEE-2754-4DC1-AF2C-808E96674605}"/>
    <cellStyle name="Obično 5 4 3 4" xfId="4573" xr:uid="{054CF66D-7801-4EDC-AAA9-0199F323DD2F}"/>
    <cellStyle name="Obično 5 4 3 5" xfId="5113" xr:uid="{0593812A-BC4B-494E-8123-550DAFDC0631}"/>
    <cellStyle name="Obično 5 4 4" xfId="1208" xr:uid="{0714D7AB-867A-4CB1-BCDD-B97C2A4F3F85}"/>
    <cellStyle name="Obično 5 4 4 2" xfId="4766" xr:uid="{3E7FD367-64F6-4FA5-9553-9B3239A78FE7}"/>
    <cellStyle name="Obično 5 4 4 3" xfId="5184" xr:uid="{72F9EB7B-04E6-4257-9EE0-BE391B420B5C}"/>
    <cellStyle name="Obično 5 4 5" xfId="963" xr:uid="{4112437F-FBFD-4F8D-93A9-32854A3346A2}"/>
    <cellStyle name="Obično 5 4 5 2" xfId="4673" xr:uid="{EB1ECE8E-A167-4F8B-AF9D-6DC3993D4FCD}"/>
    <cellStyle name="Obično 5 4 6" xfId="4527" xr:uid="{9572428E-C398-4A05-A43B-530B5F5D6711}"/>
    <cellStyle name="Obično 5 4 7" xfId="5039" xr:uid="{3F5FDE4E-279F-4D74-AD34-1D9C5B06F55B}"/>
    <cellStyle name="Obično 5 5" xfId="1027" xr:uid="{EECE80D7-150F-4D80-A1D3-8A06818CE570}"/>
    <cellStyle name="Obično 5 5 2" xfId="4701" xr:uid="{47EF6EF5-23D1-4A92-B807-82E760DB84F5}"/>
    <cellStyle name="Obično 5 5 3" xfId="5183" xr:uid="{3D050984-2AA2-4E89-97FC-E3188D1B00AF}"/>
    <cellStyle name="Obično 5 6" xfId="782" xr:uid="{C603A76B-08C8-4C37-BFE4-DC4CE261A03B}"/>
    <cellStyle name="Obično 5 6 2" xfId="4616" xr:uid="{C6DFFFA8-369D-4FA9-8BCF-A2935F7C6FE1}"/>
    <cellStyle name="Obično 5 7" xfId="4526" xr:uid="{EDA2268D-E8E2-407C-8E98-53E66D56897A}"/>
    <cellStyle name="Obično 5 8" xfId="5038" xr:uid="{49CA2665-AAA5-4EEA-994A-BD5C0DFB9DEC}"/>
    <cellStyle name="Obično 5_11.9.2014._prometnice_GP VINJANI GORNJI_TENDER TROŠKOVNIK_REV 0" xfId="416" xr:uid="{00000000-0005-0000-0000-000045020000}"/>
    <cellStyle name="Obično 6" xfId="417" xr:uid="{00000000-0005-0000-0000-000046020000}"/>
    <cellStyle name="Obično 6 2" xfId="418" xr:uid="{00000000-0005-0000-0000-000047020000}"/>
    <cellStyle name="Obično 6 2 2" xfId="1533" xr:uid="{00D504CE-4251-4954-8B5D-C6CF928D5C1B}"/>
    <cellStyle name="Obično 6 3" xfId="1534" xr:uid="{5D3A4B72-6A58-40CB-B481-B86E7AC4392B}"/>
    <cellStyle name="Obično 7" xfId="419" xr:uid="{00000000-0005-0000-0000-000048020000}"/>
    <cellStyle name="Obično 7 2" xfId="1535" xr:uid="{0A7BEADE-0269-4F49-B5F7-B24335A38915}"/>
    <cellStyle name="Obično 8" xfId="420" xr:uid="{00000000-0005-0000-0000-000049020000}"/>
    <cellStyle name="Obično 8 2" xfId="1536" xr:uid="{143AA10A-A6F6-436F-94A0-33FC249E9702}"/>
    <cellStyle name="Obično 9" xfId="421" xr:uid="{00000000-0005-0000-0000-00004A020000}"/>
    <cellStyle name="Obično 9 2" xfId="984" xr:uid="{C6554FD4-F1E6-41BD-9B4D-7A95BBBDD0A0}"/>
    <cellStyle name="Obično 9 2 2" xfId="1225" xr:uid="{891D97E6-81D2-40F0-91AD-F3511630BFE9}"/>
    <cellStyle name="Obično 9 2 2 2" xfId="4776" xr:uid="{531F9D5B-17D7-45C8-A501-80CBCE885121}"/>
    <cellStyle name="Obično 9 2 3" xfId="4681" xr:uid="{541C4E95-5556-4E91-AF82-82CE5BD36FCA}"/>
    <cellStyle name="Obično 9 3" xfId="1224" xr:uid="{61256AE6-6AD8-417E-9440-7E9A7EBCE187}"/>
    <cellStyle name="Obično 9 3 2" xfId="4775" xr:uid="{4CA78B84-C186-4946-B307-CE6F768F18DA}"/>
    <cellStyle name="Obično 9 4" xfId="1537" xr:uid="{7DAC70FB-6A4E-4E25-865A-01EF7C471C30}"/>
    <cellStyle name="Obično 9 5" xfId="983" xr:uid="{CF415891-28F3-45D6-A214-5475524B1FD0}"/>
    <cellStyle name="Obično 9 5 2" xfId="4680" xr:uid="{98AC3C4E-5C86-43AF-917A-1B3875F0BBB6}"/>
    <cellStyle name="Obično_077-tomaić commerce-sirana runolist-tro-bc" xfId="3745" xr:uid="{DAFBA3B5-3F28-48E2-9210-0776E85166D4}"/>
    <cellStyle name="Output 2" xfId="167" xr:uid="{00000000-0005-0000-0000-00004C020000}"/>
    <cellStyle name="Output 2 2" xfId="422" xr:uid="{00000000-0005-0000-0000-00004D020000}"/>
    <cellStyle name="Output 2 2 2" xfId="1279" xr:uid="{E0FBA44D-D956-47CD-9FEC-5B90131BD464}"/>
    <cellStyle name="Output 2 2 2 2" xfId="1543" xr:uid="{3E260D94-79D1-4429-9271-454E1ECE3AE1}"/>
    <cellStyle name="Output 2 2 3" xfId="1387" xr:uid="{6FC43277-6CE8-4D8F-A352-74A5F57FAF42}"/>
    <cellStyle name="Output 2 2 3 2" xfId="4440" xr:uid="{BFA83E64-5CF3-4D7A-BC90-7093C9582275}"/>
    <cellStyle name="Output 2 2 4" xfId="1540" xr:uid="{2050AC26-2AFE-4B73-AF0F-6C1E903C7E6B}"/>
    <cellStyle name="Output 2 2 4 2" xfId="4424" xr:uid="{0A7499A7-C850-4B2C-BA42-65567F6BD1D0}"/>
    <cellStyle name="Output 2 2 5" xfId="986" xr:uid="{A2F3D3D4-F94D-43D9-BF30-EDED671B76CC}"/>
    <cellStyle name="Output 2 2 5 2" xfId="4683" xr:uid="{E7BBB4CE-3D03-4E64-BEA8-3E0EE2B94570}"/>
    <cellStyle name="Output 2 2 6" xfId="4157" xr:uid="{094F247A-F255-4A39-93C0-941E77B96A34}"/>
    <cellStyle name="Output 2 2 7" xfId="4528" xr:uid="{0207F740-A280-462E-93D1-7586A1329AD0}"/>
    <cellStyle name="Output 2 3" xfId="423" xr:uid="{00000000-0005-0000-0000-00004E020000}"/>
    <cellStyle name="Output 2 3 2" xfId="1541" xr:uid="{539149EB-3C89-4CA3-B58B-0290415947CB}"/>
    <cellStyle name="Output 2 3 2 2" xfId="4423" xr:uid="{73DBBF9B-0733-4725-BE73-C2F0DE0E68C8}"/>
    <cellStyle name="Output 2 3 3" xfId="1277" xr:uid="{FA98BC54-0F78-44CD-9191-96896DB92B6B}"/>
    <cellStyle name="Output 2 3 3 2" xfId="4794" xr:uid="{60890FFB-22E1-4F5B-AF08-65C9CA3294F3}"/>
    <cellStyle name="Output 2 3 4" xfId="4204" xr:uid="{047AABE0-BC84-468A-8065-A9677C04DA3F}"/>
    <cellStyle name="Output 2 3 5" xfId="4529" xr:uid="{7E7ACEE9-A0F2-4104-A752-F44A1564B3A5}"/>
    <cellStyle name="Output 2 4" xfId="633" xr:uid="{00000000-0005-0000-0000-00004F020000}"/>
    <cellStyle name="Output 2 4 2" xfId="1385" xr:uid="{FCF9FF03-B0EC-495C-840F-94ACAB9CE6D5}"/>
    <cellStyle name="Output 2 4 2 2" xfId="4808" xr:uid="{50864431-2A58-499C-A7D7-390E29DA3F48}"/>
    <cellStyle name="Output 2 4 3" xfId="4147" xr:uid="{5C8A9D10-BF05-4222-A186-42F67ED24022}"/>
    <cellStyle name="Output 2 4 4" xfId="4587" xr:uid="{4B516901-A0C3-4667-A00E-570FE02B0ADF}"/>
    <cellStyle name="Output 2 5" xfId="1539" xr:uid="{207200F2-EF74-4A63-9478-55FC133613A0}"/>
    <cellStyle name="Output 2 5 2" xfId="4425" xr:uid="{97ED5316-1767-402E-AE08-C7620B1766E5}"/>
    <cellStyle name="Output 2 6" xfId="3746" xr:uid="{4899D810-CE10-4A52-9F1E-9DBC52D3CBD4}"/>
    <cellStyle name="Output 2 6 2" xfId="4304" xr:uid="{81C570C0-0E88-4478-A175-C63ED1190B1E}"/>
    <cellStyle name="Output 2 7" xfId="4119" xr:uid="{308C74AC-7994-4612-AF70-B06D806BB52C}"/>
    <cellStyle name="Output 2 7 2" xfId="993" xr:uid="{CCF0ACEB-C1E6-4E8D-98ED-C4A4BBDA7B49}"/>
    <cellStyle name="Output 2 8" xfId="985" xr:uid="{0054FC66-5FD0-4156-B2A3-34BEDAC77A61}"/>
    <cellStyle name="Output 2 8 2" xfId="4682" xr:uid="{22FEA25E-370F-4345-9B77-CCEA1AF7D2FB}"/>
    <cellStyle name="Output 2 9" xfId="4216" xr:uid="{F83463DB-6979-4549-AC1C-2379CB04B1B4}"/>
    <cellStyle name="Output 3" xfId="634" xr:uid="{00000000-0005-0000-0000-000050020000}"/>
    <cellStyle name="Output 3 10" xfId="3748" xr:uid="{DF20D38B-7111-463D-A1DD-47524145ECB4}"/>
    <cellStyle name="Output 3 10 2" xfId="4302" xr:uid="{84C3CA4E-5260-42ED-810A-5207734049BD}"/>
    <cellStyle name="Output 3 11" xfId="3749" xr:uid="{5BF201E0-92D2-4EE6-A49A-B0745436AC0F}"/>
    <cellStyle name="Output 3 11 2" xfId="4301" xr:uid="{032B009F-FBEB-4D7E-894A-E8D6D5F703B7}"/>
    <cellStyle name="Output 3 12" xfId="3750" xr:uid="{73CE74C9-2AD3-4708-AF8A-28E093DAE000}"/>
    <cellStyle name="Output 3 12 2" xfId="4300" xr:uid="{1D3151BC-0885-4391-AA5F-739138DE7CF7}"/>
    <cellStyle name="Output 3 13" xfId="3751" xr:uid="{30BF404B-7FFD-4BB6-A78A-E395CD3869D5}"/>
    <cellStyle name="Output 3 13 2" xfId="4299" xr:uid="{A71A714F-C1A2-4E30-A4F1-B165B0B61BCB}"/>
    <cellStyle name="Output 3 14" xfId="3752" xr:uid="{C67AD73F-D266-4709-911B-FBF6E3F90A01}"/>
    <cellStyle name="Output 3 14 2" xfId="4298" xr:uid="{3991CFB2-26A6-45F9-9A5D-39AD971D2154}"/>
    <cellStyle name="Output 3 15" xfId="3753" xr:uid="{2F7D6E8E-71F4-42B7-A2F8-C14BD3C6AAC7}"/>
    <cellStyle name="Output 3 15 2" xfId="4297" xr:uid="{F8FAC0DF-2E3D-44AC-805F-88C40563CF9C}"/>
    <cellStyle name="Output 3 16" xfId="3754" xr:uid="{7BB5B18B-EA5A-4072-A85A-699C094924C1}"/>
    <cellStyle name="Output 3 16 2" xfId="4296" xr:uid="{02E81E4F-7F5E-44FC-B025-C98F66E3D21F}"/>
    <cellStyle name="Output 3 17" xfId="3755" xr:uid="{7E8A83B2-0775-44C8-BAEF-45BBDA966A59}"/>
    <cellStyle name="Output 3 17 2" xfId="4295" xr:uid="{BE0A41EC-4F00-4B3B-85B8-EA3E91AD9DF7}"/>
    <cellStyle name="Output 3 18" xfId="3756" xr:uid="{823A1582-A04F-45A1-87FD-9582CC80CD8F}"/>
    <cellStyle name="Output 3 18 2" xfId="4294" xr:uid="{0BAD4DAC-B741-4E0E-8A2F-55E5C76AAF2E}"/>
    <cellStyle name="Output 3 19" xfId="3757" xr:uid="{78E8C8F3-590D-4A59-84F7-EE23EFDA4A78}"/>
    <cellStyle name="Output 3 19 2" xfId="4293" xr:uid="{FFCC2E8A-6E7D-45C5-AE18-FCEC732D0784}"/>
    <cellStyle name="Output 3 2" xfId="3758" xr:uid="{8542003F-2CE2-400B-BAC4-82D8D51722D7}"/>
    <cellStyle name="Output 3 2 2" xfId="4292" xr:uid="{98B7E37F-4525-436A-9FD1-58C796CA2D27}"/>
    <cellStyle name="Output 3 20" xfId="3759" xr:uid="{FD7B06FB-A107-4579-9113-1995233C30F8}"/>
    <cellStyle name="Output 3 20 2" xfId="4291" xr:uid="{43DA382D-D09C-4B6D-90BE-B611E73794F4}"/>
    <cellStyle name="Output 3 21" xfId="3760" xr:uid="{27EEAEEA-6C8D-4B9A-A364-8A985DFFBF44}"/>
    <cellStyle name="Output 3 21 2" xfId="4290" xr:uid="{501CF640-BE0B-422E-BFBD-4336205D1765}"/>
    <cellStyle name="Output 3 22" xfId="3761" xr:uid="{E6567699-F2DA-48E8-A176-EC062AA5B823}"/>
    <cellStyle name="Output 3 22 2" xfId="4289" xr:uid="{1B2632C0-B47B-4D3F-B8A7-A2B7BD5CAD4B}"/>
    <cellStyle name="Output 3 23" xfId="3762" xr:uid="{6A5FB81C-80FC-40E8-AC95-1FAD3D69E3D9}"/>
    <cellStyle name="Output 3 23 2" xfId="4288" xr:uid="{768529D1-BFBE-4B22-89ED-4D980DDBF101}"/>
    <cellStyle name="Output 3 24" xfId="3747" xr:uid="{FACBB31B-00B9-45C1-B0C1-D7CA5E8871FB}"/>
    <cellStyle name="Output 3 24 2" xfId="4303" xr:uid="{21217804-777B-4213-A284-4C37B18382A5}"/>
    <cellStyle name="Output 3 25" xfId="4422" xr:uid="{68584A9B-F101-4BEC-A42C-DC2C5C7A492F}"/>
    <cellStyle name="Output 3 3" xfId="3763" xr:uid="{98063581-4F09-4A7B-AD09-F6399CB988A5}"/>
    <cellStyle name="Output 3 3 2" xfId="4287" xr:uid="{AD134704-C672-4F81-8028-57C93D57DADB}"/>
    <cellStyle name="Output 3 4" xfId="3764" xr:uid="{8BD3DFB1-0E49-490C-832E-016747BC48EA}"/>
    <cellStyle name="Output 3 4 2" xfId="763" xr:uid="{75B3208D-1287-468B-B6FE-233F09FEEA58}"/>
    <cellStyle name="Output 3 5" xfId="3765" xr:uid="{96D599D6-2D30-45B6-9C9B-DBAFAF68F259}"/>
    <cellStyle name="Output 3 5 2" xfId="4286" xr:uid="{8A6193C1-4A8E-4FD8-B9F0-D817B849B6B2}"/>
    <cellStyle name="Output 3 6" xfId="3766" xr:uid="{7D9739C2-9965-43D3-81BD-A85E2B81D3C4}"/>
    <cellStyle name="Output 3 6 2" xfId="4285" xr:uid="{1ADBBEE6-FC36-4275-8A8E-78FB81B3EA0D}"/>
    <cellStyle name="Output 3 7" xfId="3767" xr:uid="{CA15A2CF-3513-411F-94A1-7F161E244C78}"/>
    <cellStyle name="Output 3 7 2" xfId="4284" xr:uid="{461A2B56-F7AD-431D-B835-4AF04A87759E}"/>
    <cellStyle name="Output 3 8" xfId="3768" xr:uid="{E9B42C05-610B-4BA3-9306-1442563D1293}"/>
    <cellStyle name="Output 3 8 2" xfId="4283" xr:uid="{5819613E-B99F-4BC2-9CD7-DA76A79A4AAA}"/>
    <cellStyle name="Output 3 9" xfId="3769" xr:uid="{71A10469-FB5D-4A59-99D2-1D7D1D313150}"/>
    <cellStyle name="Output 3 9 2" xfId="4180" xr:uid="{43760F5E-B29B-46DA-BE90-AA441A29CF99}"/>
    <cellStyle name="Output 4" xfId="635" xr:uid="{00000000-0005-0000-0000-000051020000}"/>
    <cellStyle name="Output 4 10" xfId="3771" xr:uid="{0D1E5A1B-383F-45DA-973F-50819EF596C3}"/>
    <cellStyle name="Output 4 10 2" xfId="4195" xr:uid="{B7B308F3-708E-4C73-A11F-4C6335D10730}"/>
    <cellStyle name="Output 4 11" xfId="3772" xr:uid="{60385CCB-8357-4F43-9CB9-573191DD0C8D}"/>
    <cellStyle name="Output 4 11 2" xfId="4439" xr:uid="{5BD054DA-FF79-4BFD-A676-A2DB0CB1636C}"/>
    <cellStyle name="Output 4 12" xfId="3773" xr:uid="{2996777F-DE2C-4F90-8896-66B804117718}"/>
    <cellStyle name="Output 4 12 2" xfId="4281" xr:uid="{19A05CAF-0B59-44AA-A72D-6BF3D0F0C326}"/>
    <cellStyle name="Output 4 13" xfId="3774" xr:uid="{35ECE7AF-F2BC-41FC-A544-C5CC3E41C1B7}"/>
    <cellStyle name="Output 4 13 2" xfId="4280" xr:uid="{31C8909E-BA00-4DC4-B756-D0239472F7D8}"/>
    <cellStyle name="Output 4 14" xfId="3775" xr:uid="{CF6AB23C-6625-4E08-8F48-1A11D517061E}"/>
    <cellStyle name="Output 4 14 2" xfId="4279" xr:uid="{33E06D60-888A-44D1-84E8-F78135A31619}"/>
    <cellStyle name="Output 4 15" xfId="3776" xr:uid="{9A47312F-69E5-4986-B9C2-78702E399E06}"/>
    <cellStyle name="Output 4 15 2" xfId="4196" xr:uid="{3EFBE28B-21B1-4DEA-AA96-6F0D701E9E49}"/>
    <cellStyle name="Output 4 16" xfId="3777" xr:uid="{3103E87D-7410-4D04-B29C-D9DAFAB47805}"/>
    <cellStyle name="Output 4 16 2" xfId="979" xr:uid="{FECC4D55-B31F-4463-B2C5-13C9E7A9A65F}"/>
    <cellStyle name="Output 4 17" xfId="3778" xr:uid="{6804069F-7541-40E7-98C7-547E65571E53}"/>
    <cellStyle name="Output 4 17 2" xfId="4278" xr:uid="{845D02F4-1A95-4D78-882F-10F2FA601E6E}"/>
    <cellStyle name="Output 4 18" xfId="3779" xr:uid="{66FC843A-9B5F-47EB-A6E3-BC2676A786E9}"/>
    <cellStyle name="Output 4 18 2" xfId="4277" xr:uid="{98BCAFD5-F690-48C6-BA77-DE0733DB749A}"/>
    <cellStyle name="Output 4 19" xfId="3780" xr:uid="{9EFA1D47-0544-45FB-A981-38B91F9A68B8}"/>
    <cellStyle name="Output 4 19 2" xfId="4276" xr:uid="{DBE8CEA5-CA79-4100-B0FC-E1C63BBCC101}"/>
    <cellStyle name="Output 4 2" xfId="3781" xr:uid="{1A0653EE-A9D8-4959-8336-65394BFC5DF2}"/>
    <cellStyle name="Output 4 2 2" xfId="4275" xr:uid="{CA0F4D94-72DB-4D22-9357-487E7DD59340}"/>
    <cellStyle name="Output 4 20" xfId="3782" xr:uid="{271BE420-E77D-4282-A563-6763AAAAB561}"/>
    <cellStyle name="Output 4 20 2" xfId="4274" xr:uid="{C3972E06-C64E-48D2-8B9C-5A1F9E85B187}"/>
    <cellStyle name="Output 4 21" xfId="3770" xr:uid="{6D0BFDFC-BEFF-4FCE-AF14-C8DC905F2C87}"/>
    <cellStyle name="Output 4 21 2" xfId="4282" xr:uid="{49BD2A3C-959D-4254-9B6F-95BC90FAF32D}"/>
    <cellStyle name="Output 4 22" xfId="4421" xr:uid="{BEFD20E1-CF3C-4992-80E4-0BFBEC5C2C03}"/>
    <cellStyle name="Output 4 3" xfId="3783" xr:uid="{8014CAD2-4160-4ED8-886C-10F8465F4069}"/>
    <cellStyle name="Output 4 3 2" xfId="4273" xr:uid="{60BC8594-3D0F-471B-9898-5D9ABC16F1ED}"/>
    <cellStyle name="Output 4 4" xfId="3784" xr:uid="{E5D6F459-DC51-472C-97CE-CD3023D8ADC5}"/>
    <cellStyle name="Output 4 4 2" xfId="4272" xr:uid="{E6B5AE8B-4F7C-499F-86B3-B51E3B48D4C0}"/>
    <cellStyle name="Output 4 5" xfId="3785" xr:uid="{DE5AA5C4-8C66-4A23-8468-CCCD669B580B}"/>
    <cellStyle name="Output 4 5 2" xfId="4271" xr:uid="{4466A014-2FD3-45D6-800E-D1F50CFC473E}"/>
    <cellStyle name="Output 4 6" xfId="3786" xr:uid="{F4E8093B-7B9C-4F74-BBFF-2158A52FD68C}"/>
    <cellStyle name="Output 4 6 2" xfId="4270" xr:uid="{6BCFFAF0-C46D-424D-AFA2-26CE10F4DE33}"/>
    <cellStyle name="Output 4 7" xfId="3787" xr:uid="{E5BE95D3-B50A-4BAC-962C-8E1885196501}"/>
    <cellStyle name="Output 4 7 2" xfId="4269" xr:uid="{58A568C4-9631-44FA-86DC-6A66B6EB41BA}"/>
    <cellStyle name="Output 4 8" xfId="3788" xr:uid="{61D1B06B-D9FE-479C-AF1A-FFA495D45BEA}"/>
    <cellStyle name="Output 4 8 2" xfId="4197" xr:uid="{A99D1B8F-6738-41EF-9F99-690A56676B93}"/>
    <cellStyle name="Output 4 9" xfId="3789" xr:uid="{44AB5556-CF59-465E-A49D-CAF9C4AA2BF1}"/>
    <cellStyle name="Output 4 9 2" xfId="981" xr:uid="{EC3DB40D-AEA4-4864-A508-54F84EC97D13}"/>
    <cellStyle name="Output 5" xfId="1538" xr:uid="{9BAAD7AB-42E3-4002-A597-A6BDD54C5C1D}"/>
    <cellStyle name="Output 5 2" xfId="4426" xr:uid="{186B3871-AECE-47DA-A10A-739A27135B34}"/>
    <cellStyle name="Percent 2" xfId="168" xr:uid="{00000000-0005-0000-0000-000052020000}"/>
    <cellStyle name="Percent 2 2" xfId="424" xr:uid="{00000000-0005-0000-0000-000053020000}"/>
    <cellStyle name="Percent 2 2 2" xfId="636" xr:uid="{00000000-0005-0000-0000-000054020000}"/>
    <cellStyle name="Percent 2 3" xfId="637" xr:uid="{00000000-0005-0000-0000-000055020000}"/>
    <cellStyle name="Percent 3" xfId="425" xr:uid="{00000000-0005-0000-0000-000056020000}"/>
    <cellStyle name="Percent 3 2" xfId="426" xr:uid="{00000000-0005-0000-0000-000057020000}"/>
    <cellStyle name="Percent 3 2 2" xfId="638" xr:uid="{00000000-0005-0000-0000-000058020000}"/>
    <cellStyle name="Percent 3 3" xfId="639" xr:uid="{00000000-0005-0000-0000-000059020000}"/>
    <cellStyle name="Percent 3 4" xfId="640" xr:uid="{00000000-0005-0000-0000-00005A020000}"/>
    <cellStyle name="Percent 3 5" xfId="744" xr:uid="{D6A293CA-8428-48E7-AD5F-5819BD6CF655}"/>
    <cellStyle name="Percent 4" xfId="641" xr:uid="{00000000-0005-0000-0000-00005B020000}"/>
    <cellStyle name="Percent 5" xfId="685" xr:uid="{6CEDE08E-ADFC-4C3F-B198-2A39DFBE98D9}"/>
    <cellStyle name="Percent 5 2" xfId="4130" xr:uid="{F3FCC4CE-D70C-45D5-9475-3773C03EDE9D}"/>
    <cellStyle name="Percent 6" xfId="22" xr:uid="{00000000-0005-0000-0000-00005C020000}"/>
    <cellStyle name="Percent 7" xfId="745" xr:uid="{8D759016-626B-4AC2-B0F7-4899E50CF774}"/>
    <cellStyle name="Postotak 2" xfId="427" xr:uid="{00000000-0005-0000-0000-00005D020000}"/>
    <cellStyle name="Postotak 3" xfId="428" xr:uid="{00000000-0005-0000-0000-00005E020000}"/>
    <cellStyle name="Postotak 3 2" xfId="1544" xr:uid="{3280DBEF-FA16-4519-BE90-D7EC7EE75A3B}"/>
    <cellStyle name="Postotak 4" xfId="429" xr:uid="{00000000-0005-0000-0000-00005F020000}"/>
    <cellStyle name="Postotak 4 2" xfId="1545" xr:uid="{143BCA90-EB1F-4BDB-8DFE-A6E42E060D3E}"/>
    <cellStyle name="Povezana ćelija" xfId="430" xr:uid="{00000000-0005-0000-0000-000060020000}"/>
    <cellStyle name="Provjera ćelije" xfId="431" xr:uid="{00000000-0005-0000-0000-000061020000}"/>
    <cellStyle name="Provjera ćelije 2" xfId="4120" xr:uid="{75E1F9DF-1294-4F87-9CF7-357228B63566}"/>
    <cellStyle name="Provjera ćelije 3" xfId="987" xr:uid="{F11FF045-287B-402C-9757-644D6C87B058}"/>
    <cellStyle name="redni brojevi" xfId="432" xr:uid="{00000000-0005-0000-0000-000062020000}"/>
    <cellStyle name="Result" xfId="689" xr:uid="{E0F1B3E1-7900-4E58-85D8-DDD012A99280}"/>
    <cellStyle name="Result 2" xfId="4603" xr:uid="{06396CF6-12DA-4A36-886E-D6BCAEC81EE2}"/>
    <cellStyle name="Rezultat" xfId="707" xr:uid="{B34DEE67-728C-4AE7-BF83-461EA2E5D860}"/>
    <cellStyle name="Rezultat 2" xfId="4604" xr:uid="{401B701E-C006-4B28-941C-FB6D17FC0CF0}"/>
    <cellStyle name="Right" xfId="691" xr:uid="{500D5901-7097-40B0-B13C-1CDAFB89B2C8}"/>
    <cellStyle name="Right 3" xfId="698" xr:uid="{EB82638F-34D7-4220-A4DF-3B06ECAA1279}"/>
    <cellStyle name="RO" xfId="1546" xr:uid="{52966342-A9C1-461A-B5C1-6825DA0A0C17}"/>
    <cellStyle name="SADRŽAJ" xfId="938" xr:uid="{25513B10-2109-4B1E-9DD1-E2C960DEF531}"/>
    <cellStyle name="Satisfaisant" xfId="746" xr:uid="{FEF4AAE3-A67D-4414-ADEE-444719642025}"/>
    <cellStyle name="Sortie" xfId="747" xr:uid="{855DA5E4-1D72-4446-BD06-FA2B12993DD5}"/>
    <cellStyle name="Sortie 2" xfId="4610" xr:uid="{D4EC5EE2-BF3B-4B70-BECD-C5C52142E8B9}"/>
    <cellStyle name="Standard" xfId="9" xr:uid="{00000000-0005-0000-0000-000063020000}"/>
    <cellStyle name="Standard 2" xfId="642" xr:uid="{00000000-0005-0000-0000-000064020000}"/>
    <cellStyle name="Standard 3" xfId="988" xr:uid="{FA46AEA3-F35C-42A4-BB58-7FD70A5C20A1}"/>
    <cellStyle name="Standard 3 2" xfId="1548" xr:uid="{C39DDBBB-9358-40FA-B3B9-118B226B9E61}"/>
    <cellStyle name="Standard 4" xfId="1547" xr:uid="{417D676E-29E3-463E-BF24-DBFF78C0B942}"/>
    <cellStyle name="Standard_Kastela-Trogir-III-E-Recapitulation" xfId="1549" xr:uid="{6199CF54-673F-4E86-9A87-4C14F0E1D01D}"/>
    <cellStyle name="Stil 1" xfId="169" xr:uid="{00000000-0005-0000-0000-000065020000}"/>
    <cellStyle name="Stil 1 2" xfId="433" xr:uid="{00000000-0005-0000-0000-000066020000}"/>
    <cellStyle name="Stil 1 2 2" xfId="4121" xr:uid="{2EFFBAED-8767-442E-B619-4B18415B6CC5}"/>
    <cellStyle name="Stil 1 3" xfId="1551" xr:uid="{44BF5821-E5D4-4656-9AA0-C2ED335FC39B}"/>
    <cellStyle name="Stil 1 4" xfId="1550" xr:uid="{4AFA8179-A45B-43CB-B145-D27A4FC5975D}"/>
    <cellStyle name="Style 1" xfId="15" xr:uid="{00000000-0005-0000-0000-000067020000}"/>
    <cellStyle name="Style 1 2" xfId="16" xr:uid="{00000000-0005-0000-0000-000068020000}"/>
    <cellStyle name="Style 1 2 2" xfId="434" xr:uid="{00000000-0005-0000-0000-000069020000}"/>
    <cellStyle name="Style 1 2 2 2" xfId="4122" xr:uid="{B1117F38-86EB-46FE-B19D-C15E9DABCB6E}"/>
    <cellStyle name="Style 1 2 3" xfId="643" xr:uid="{00000000-0005-0000-0000-00006A020000}"/>
    <cellStyle name="Style 1 2 4" xfId="1553" xr:uid="{AC2FB4BA-4757-4739-AC6D-A2B02933D47D}"/>
    <cellStyle name="Style 1 3" xfId="435" xr:uid="{00000000-0005-0000-0000-00006B020000}"/>
    <cellStyle name="Style 1 3 2" xfId="1554" xr:uid="{086E9D91-9BD1-47CA-845F-3CA4AF77E9A7}"/>
    <cellStyle name="Style 1 4" xfId="34" xr:uid="{00000000-0005-0000-0000-00006C020000}"/>
    <cellStyle name="Style 1 4 2" xfId="1555" xr:uid="{B4FE5C32-008B-4E64-8E44-7695857E096B}"/>
    <cellStyle name="Style 1 5" xfId="644" xr:uid="{00000000-0005-0000-0000-00006D020000}"/>
    <cellStyle name="Style 1 6" xfId="1552" xr:uid="{3C1F3FEF-020E-430C-862D-34AC0CA870B6}"/>
    <cellStyle name="Style 1_troskovnik-granicni prijelazi - tipski" xfId="436" xr:uid="{00000000-0005-0000-0000-00006E020000}"/>
    <cellStyle name="Tekst objašnjenja" xfId="437" xr:uid="{00000000-0005-0000-0000-00006F020000}"/>
    <cellStyle name="Tekst objašnjenja 2" xfId="989" xr:uid="{AF6A82D4-F0D4-4317-A86A-5E1BE8819287}"/>
    <cellStyle name="Tekst upozorenja" xfId="438" xr:uid="{00000000-0005-0000-0000-000070020000}"/>
    <cellStyle name="Tekst upozorenja 2" xfId="645" xr:uid="{00000000-0005-0000-0000-000071020000}"/>
    <cellStyle name="Tekst upozorenja 2 2" xfId="1557" xr:uid="{22D80722-FB69-4A7D-B212-425C322831DF}"/>
    <cellStyle name="Tekst upozorenja 2 3" xfId="1556" xr:uid="{2BF00483-5B17-4DB9-BB9D-D596DD5B10D8}"/>
    <cellStyle name="Tekst upozorenja 3" xfId="646" xr:uid="{00000000-0005-0000-0000-000072020000}"/>
    <cellStyle name="Testo avviso" xfId="170" xr:uid="{00000000-0005-0000-0000-000073020000}"/>
    <cellStyle name="Testo descrittivo" xfId="171" xr:uid="{00000000-0005-0000-0000-000074020000}"/>
    <cellStyle name="Texte explicatif" xfId="748" xr:uid="{E1D0802E-2649-48BC-91A1-E4628F4C28AE}"/>
    <cellStyle name="Title 2" xfId="439" xr:uid="{00000000-0005-0000-0000-000075020000}"/>
    <cellStyle name="Title 2 2" xfId="440" xr:uid="{00000000-0005-0000-0000-000076020000}"/>
    <cellStyle name="Title 2 2 2" xfId="1560" xr:uid="{1B5198FD-6A53-4810-B0B3-8EE33B871C1F}"/>
    <cellStyle name="Title 2 2 3" xfId="861" xr:uid="{40958C9C-E5B5-437B-A789-DD87BCD561CC}"/>
    <cellStyle name="Title 2 3" xfId="1559" xr:uid="{BEF65924-0701-4045-B4AF-074A428AEF53}"/>
    <cellStyle name="Title 2 4" xfId="4123" xr:uid="{300145D3-5C1C-466C-AE85-B7199B75E57B}"/>
    <cellStyle name="Title 2 5" xfId="774" xr:uid="{37761563-6E6D-4EB8-A376-494F0CDF8C25}"/>
    <cellStyle name="Title 3" xfId="647" xr:uid="{00000000-0005-0000-0000-000077020000}"/>
    <cellStyle name="Title 3 10" xfId="3790" xr:uid="{FD0E43AF-021F-4566-A36F-D66589840F10}"/>
    <cellStyle name="Title 3 11" xfId="3791" xr:uid="{350FD6B1-0075-41EE-A2C1-D80D3067794F}"/>
    <cellStyle name="Title 3 12" xfId="3792" xr:uid="{A87EBF07-E092-40CE-A673-8F96C1563230}"/>
    <cellStyle name="Title 3 13" xfId="3793" xr:uid="{EDF55037-41A2-45AF-9770-49A68706C3F9}"/>
    <cellStyle name="Title 3 14" xfId="3794" xr:uid="{2D4E3490-2E7C-4D58-86FA-70EFF1B82FEE}"/>
    <cellStyle name="Title 3 15" xfId="3795" xr:uid="{34DFF4BD-6FB7-43FC-8631-444ECB3AF004}"/>
    <cellStyle name="Title 3 16" xfId="3796" xr:uid="{A51D1057-6D83-4901-A0A8-B3124DEB8707}"/>
    <cellStyle name="Title 3 17" xfId="3797" xr:uid="{F7B469C7-C6AC-4179-89C8-C1DCE2FD9FD7}"/>
    <cellStyle name="Title 3 18" xfId="3798" xr:uid="{9F9F6FDF-5727-42D4-8407-CFF901FDCF03}"/>
    <cellStyle name="Title 3 19" xfId="3799" xr:uid="{C39C77D2-DAF8-4884-A24D-80349BEE058A}"/>
    <cellStyle name="Title 3 2" xfId="3800" xr:uid="{6DFCCCDF-DF6B-4F38-96DF-4E86074BAC2B}"/>
    <cellStyle name="Title 3 20" xfId="3801" xr:uid="{BF550573-7A2C-4F7C-95DE-50C5FA1F92ED}"/>
    <cellStyle name="Title 3 21" xfId="3802" xr:uid="{2F77DBA2-92D7-42D2-B0C9-F79558CA0021}"/>
    <cellStyle name="Title 3 22" xfId="3803" xr:uid="{810B1C28-BFDE-4D9C-8BC2-E75B2B046968}"/>
    <cellStyle name="Title 3 23" xfId="3804" xr:uid="{980EB869-B0F3-49A3-BC32-EF2086F7013C}"/>
    <cellStyle name="Title 3 3" xfId="3805" xr:uid="{3172B00F-D0CE-4785-A95E-EBA6BC297037}"/>
    <cellStyle name="Title 3 4" xfId="3806" xr:uid="{70B98A5A-9765-4FB7-92E8-A722E4B94577}"/>
    <cellStyle name="Title 3 5" xfId="3807" xr:uid="{3B0F9F24-950A-4A16-87DF-6FAF2ADDBEC9}"/>
    <cellStyle name="Title 3 6" xfId="3808" xr:uid="{7F496349-FF5E-4798-9329-62D6588A3E81}"/>
    <cellStyle name="Title 3 7" xfId="3809" xr:uid="{180008AC-4F1F-413C-9CBC-FE91236EF06A}"/>
    <cellStyle name="Title 3 8" xfId="3810" xr:uid="{DFEE6EEA-6FAB-4912-B094-5B90A5EBA742}"/>
    <cellStyle name="Title 3 9" xfId="3811" xr:uid="{B4FF6218-64F0-41AA-9B18-E2D225A29B9D}"/>
    <cellStyle name="Title 4" xfId="648" xr:uid="{00000000-0005-0000-0000-000078020000}"/>
    <cellStyle name="Title 4 10" xfId="3813" xr:uid="{0E403070-E26B-4732-AF9F-A565F32E5F98}"/>
    <cellStyle name="Title 4 11" xfId="3814" xr:uid="{D70C5C54-B2C9-451A-B6E6-792D3FE54115}"/>
    <cellStyle name="Title 4 12" xfId="3815" xr:uid="{6A1351D0-8F49-454A-A45F-5C7516E3F799}"/>
    <cellStyle name="Title 4 13" xfId="3816" xr:uid="{CACBEE5A-F82F-4F42-B3AB-8B9C88D591A2}"/>
    <cellStyle name="Title 4 14" xfId="3817" xr:uid="{ECB9572F-AC38-45C3-89D5-4FA907E163D6}"/>
    <cellStyle name="Title 4 15" xfId="3818" xr:uid="{27975059-7D00-4F4D-9EB1-91C2047F556E}"/>
    <cellStyle name="Title 4 16" xfId="3819" xr:uid="{7D659F6D-608A-4B22-B50A-9EEF659F7E2B}"/>
    <cellStyle name="Title 4 17" xfId="3820" xr:uid="{129C89F0-B5E5-4AA5-B1A1-5903AE7D201F}"/>
    <cellStyle name="Title 4 18" xfId="3821" xr:uid="{99A016BB-0029-4A8C-95F7-585D9BC588A8}"/>
    <cellStyle name="Title 4 19" xfId="3822" xr:uid="{27C1AD44-86C1-4CB4-8F6A-34F0A175C300}"/>
    <cellStyle name="Title 4 2" xfId="3823" xr:uid="{37B14952-ECAC-4CE2-B30F-16CE4B3CD428}"/>
    <cellStyle name="Title 4 20" xfId="3824" xr:uid="{22D24AB9-E410-4FB6-B327-FCE607BF5928}"/>
    <cellStyle name="Title 4 21" xfId="3812" xr:uid="{93BAF960-885E-4B04-89C6-F4B60A96E146}"/>
    <cellStyle name="Title 4 3" xfId="3825" xr:uid="{6D3A0A9F-C195-4E9B-929B-FC27C60C1DDF}"/>
    <cellStyle name="Title 4 4" xfId="3826" xr:uid="{A19465A9-66F6-4B4D-9F08-FA69D087BE39}"/>
    <cellStyle name="Title 4 5" xfId="3827" xr:uid="{6DF59CF8-D1D2-4A1E-95CC-CFDA5C97C465}"/>
    <cellStyle name="Title 4 6" xfId="3828" xr:uid="{8B534888-B59F-4684-8C4E-ACBA51ABF2FD}"/>
    <cellStyle name="Title 4 7" xfId="3829" xr:uid="{7305C997-6B32-405C-9AE4-008B982A9CEC}"/>
    <cellStyle name="Title 4 8" xfId="3830" xr:uid="{93C1B5CF-E1FA-457E-B954-BDB5CF882376}"/>
    <cellStyle name="Title 4 9" xfId="3831" xr:uid="{4298E9D1-3B0E-498B-B75D-54C8239F2947}"/>
    <cellStyle name="Title 5" xfId="1558" xr:uid="{D6981133-3097-437F-B3E8-2F7FD94CA173}"/>
    <cellStyle name="Titolo" xfId="172" xr:uid="{00000000-0005-0000-0000-000079020000}"/>
    <cellStyle name="Titolo 1" xfId="173" xr:uid="{00000000-0005-0000-0000-00007A020000}"/>
    <cellStyle name="Titolo 2" xfId="174" xr:uid="{00000000-0005-0000-0000-00007B020000}"/>
    <cellStyle name="Titolo 3" xfId="175" xr:uid="{00000000-0005-0000-0000-00007C020000}"/>
    <cellStyle name="Titolo 4" xfId="176" xr:uid="{00000000-0005-0000-0000-00007D020000}"/>
    <cellStyle name="Titre" xfId="749" xr:uid="{FABDD45A-B235-4D60-B3AC-02AB82C5E342}"/>
    <cellStyle name="Titre 1" xfId="750" xr:uid="{6B84EC54-6237-4092-BA8A-D2EB9366AC3D}"/>
    <cellStyle name="Titre 2" xfId="751" xr:uid="{5E02FE6B-1A3B-43A7-94F8-960F6E77E600}"/>
    <cellStyle name="Titre 3" xfId="752" xr:uid="{69FA2430-A063-4F51-8BF0-89FC4EEBC9C1}"/>
    <cellStyle name="Titre 4" xfId="753" xr:uid="{A83B5764-FD98-46E5-9BC1-1D29F8374DBE}"/>
    <cellStyle name="Total 2" xfId="177" xr:uid="{00000000-0005-0000-0000-00007E020000}"/>
    <cellStyle name="Total 2 2" xfId="441" xr:uid="{00000000-0005-0000-0000-00007F020000}"/>
    <cellStyle name="Total 2 2 2" xfId="1212" xr:uid="{E648A7DA-AD5D-4D13-A861-BEA6CEDB0D29}"/>
    <cellStyle name="Total 2 2 2 2" xfId="4447" xr:uid="{23152C87-68A0-44DD-B5AB-BCA2FF9944CF}"/>
    <cellStyle name="Total 2 2 3" xfId="1128" xr:uid="{22387144-9F51-453C-A22F-F7D717548E7C}"/>
    <cellStyle name="Total 2 2 3 2" xfId="4449" xr:uid="{D21758B6-B870-49BD-9B97-352B5AA29976}"/>
    <cellStyle name="Total 2 2 4" xfId="1561" xr:uid="{D821EF6A-00EB-4792-BC2C-6A8C563F1A4A}"/>
    <cellStyle name="Total 2 2 4 2" xfId="4420" xr:uid="{DD6C39C5-EA87-4748-B84E-38AFBD197DDA}"/>
    <cellStyle name="Total 2 2 5" xfId="807" xr:uid="{A4CF0132-4D57-412E-8F57-C7454016AA9C}"/>
    <cellStyle name="Total 2 2 5 2" xfId="4619" xr:uid="{9D8F258B-4119-4B15-A99E-1C4FFF6FA422}"/>
    <cellStyle name="Total 2 2 6" xfId="4463" xr:uid="{EC6CFC4C-DDAC-4DE1-9788-D1205A9D4DC8}"/>
    <cellStyle name="Total 2 2 7" xfId="4530" xr:uid="{BD731D70-F662-4389-A32C-C4821991828F}"/>
    <cellStyle name="Total 2 3" xfId="442" xr:uid="{00000000-0005-0000-0000-000080020000}"/>
    <cellStyle name="Total 2 3 2" xfId="4446" xr:uid="{2CB86729-BBFD-4DE2-BB66-EA19F2001947}"/>
    <cellStyle name="Total 2 4" xfId="1199" xr:uid="{D59C81B3-B17B-47C1-9FA6-D323D90052A9}"/>
    <cellStyle name="Total 2 4 2" xfId="4209" xr:uid="{FA6DA518-706A-4A8F-845E-367363CB5D18}"/>
    <cellStyle name="Total 2 5" xfId="3832" xr:uid="{EEA1C2FC-7B21-491A-9793-2E7402FEBECA}"/>
    <cellStyle name="Total 2 5 2" xfId="4268" xr:uid="{C9A4C392-3342-445A-AE1B-E4946F429647}"/>
    <cellStyle name="Total 2 6" xfId="4124" xr:uid="{37AFB7E6-BC6B-4244-BC2C-9BC0E3918659}"/>
    <cellStyle name="Total 2 6 2" xfId="4228" xr:uid="{81D8037F-12EE-4789-857E-1BD9D2256742}"/>
    <cellStyle name="Total 2 7" xfId="4464" xr:uid="{3BAD2243-4600-4A0A-9AF8-892AA2D62E26}"/>
    <cellStyle name="Total 3" xfId="1562" xr:uid="{F7D58B72-5889-494A-8085-37B2E50D3A2C}"/>
    <cellStyle name="Total 3 10" xfId="3834" xr:uid="{4448B59A-A144-477C-A81A-5CE769F6D52E}"/>
    <cellStyle name="Total 3 10 2" xfId="4266" xr:uid="{891D90D8-6601-4228-9B82-3ACE76FF036A}"/>
    <cellStyle name="Total 3 11" xfId="3835" xr:uid="{93F1A011-C09B-49DC-B4AA-D32D51F0C1E5}"/>
    <cellStyle name="Total 3 11 2" xfId="4265" xr:uid="{BFA54700-7926-4A27-8CBD-80F7EF4884A4}"/>
    <cellStyle name="Total 3 12" xfId="3836" xr:uid="{B40A2B9B-0EEB-42CD-8F00-507396F9A45E}"/>
    <cellStyle name="Total 3 12 2" xfId="4264" xr:uid="{16C4FBBF-0093-4E93-A571-DE0488E6048E}"/>
    <cellStyle name="Total 3 13" xfId="3837" xr:uid="{3A19B06B-9DE7-4F7E-B241-9015386EFA3C}"/>
    <cellStyle name="Total 3 13 2" xfId="4263" xr:uid="{B2BC5367-59C2-4985-8A75-DC197ED0BCE0}"/>
    <cellStyle name="Total 3 14" xfId="3838" xr:uid="{817B1EB5-8708-466A-84B7-A38B5B2752DB}"/>
    <cellStyle name="Total 3 14 2" xfId="4262" xr:uid="{0F72C00F-4C42-4A7C-9F57-FFCB33984B05}"/>
    <cellStyle name="Total 3 15" xfId="3839" xr:uid="{140DDAE5-84ED-4306-AF08-50C96BFCAC50}"/>
    <cellStyle name="Total 3 15 2" xfId="4261" xr:uid="{95E505D3-2A80-464A-A5CA-825888FC90AA}"/>
    <cellStyle name="Total 3 16" xfId="3840" xr:uid="{1C9069B2-80A5-4876-960D-6F79E5456B4D}"/>
    <cellStyle name="Total 3 16 2" xfId="4260" xr:uid="{A6F52AF6-932D-462E-B07C-20B2387AF645}"/>
    <cellStyle name="Total 3 17" xfId="3841" xr:uid="{0BE8EC13-D0DD-45C4-8F01-38ACCBA464F9}"/>
    <cellStyle name="Total 3 17 2" xfId="4259" xr:uid="{33715710-1F94-407A-B4F2-46160F97A5BE}"/>
    <cellStyle name="Total 3 18" xfId="3842" xr:uid="{D26CEF89-5E0C-4D45-BBB0-A1B94772B35A}"/>
    <cellStyle name="Total 3 18 2" xfId="4258" xr:uid="{9C1F0233-2F57-4763-BDE1-ECDA9C4CF631}"/>
    <cellStyle name="Total 3 19" xfId="3843" xr:uid="{21883E3C-BF3F-4A67-BB4C-65BE4D18FB7F}"/>
    <cellStyle name="Total 3 19 2" xfId="4257" xr:uid="{1BDB8EA3-4CC0-4168-9E79-C46E651F0ABD}"/>
    <cellStyle name="Total 3 2" xfId="3844" xr:uid="{95BBF56C-324F-40ED-93B6-C64B2619FE8F}"/>
    <cellStyle name="Total 3 2 2" xfId="4179" xr:uid="{583B85EF-1A34-4A35-BBAB-BA872290C806}"/>
    <cellStyle name="Total 3 20" xfId="3845" xr:uid="{BC3C7DBC-331A-45CC-A8F1-23B9A64526B3}"/>
    <cellStyle name="Total 3 20 2" xfId="977" xr:uid="{E17E664D-BA42-4C49-BE55-377D51B519F2}"/>
    <cellStyle name="Total 3 21" xfId="3846" xr:uid="{B2B056B8-A601-4F11-9A18-ADEDC94CE090}"/>
    <cellStyle name="Total 3 21 2" xfId="4256" xr:uid="{C1AA814F-1FC6-4BB9-B09B-B56A507D42FF}"/>
    <cellStyle name="Total 3 22" xfId="3847" xr:uid="{B5234549-FE2A-4A55-BB33-F9CD8E6F4265}"/>
    <cellStyle name="Total 3 22 2" xfId="4255" xr:uid="{1E8923CA-A4B3-4D8F-A867-2D2497489F42}"/>
    <cellStyle name="Total 3 23" xfId="3848" xr:uid="{ED9D1D0B-4467-413E-95C6-0A29609BC68C}"/>
    <cellStyle name="Total 3 23 2" xfId="4254" xr:uid="{63EE13D8-DAA3-4E53-9AA4-E80B0E00D5AB}"/>
    <cellStyle name="Total 3 24" xfId="3833" xr:uid="{AD8E52DA-7501-4D9D-8F86-93767EF076AE}"/>
    <cellStyle name="Total 3 24 2" xfId="4267" xr:uid="{5B7D4083-76BB-4DB2-9F05-0C7AB45B1B78}"/>
    <cellStyle name="Total 3 25" xfId="4419" xr:uid="{3F9E71EB-375C-458B-976C-CC493153E494}"/>
    <cellStyle name="Total 3 3" xfId="3849" xr:uid="{AE56FE11-CBBC-4BA8-883A-B0E1C9EF6DC8}"/>
    <cellStyle name="Total 3 3 2" xfId="4253" xr:uid="{03048D29-C8BA-4E75-B9EC-41262CB8A1E7}"/>
    <cellStyle name="Total 3 4" xfId="3850" xr:uid="{AA11DABA-3564-4CB6-BC34-90F6D236D6F8}"/>
    <cellStyle name="Total 3 4 2" xfId="4200" xr:uid="{C5A687A9-AC54-4F2C-8CBB-48B104396A11}"/>
    <cellStyle name="Total 3 5" xfId="3851" xr:uid="{482A9282-CE41-402D-A0B6-86321198D421}"/>
    <cellStyle name="Total 3 5 2" xfId="4252" xr:uid="{B252D0AE-4288-410E-AE96-7E7984DBD0B7}"/>
    <cellStyle name="Total 3 6" xfId="3852" xr:uid="{BF47C60F-76E3-44CC-8BBE-5A632DE1378D}"/>
    <cellStyle name="Total 3 6 2" xfId="4198" xr:uid="{75C716F1-777F-4443-A8F9-6B5FC0D5EBB4}"/>
    <cellStyle name="Total 3 7" xfId="3853" xr:uid="{AF2CFE16-ABC1-4C78-99B1-5EED2437631D}"/>
    <cellStyle name="Total 3 7 2" xfId="4441" xr:uid="{AF71EBB6-30AB-4AD8-BCF9-973E3AB47B61}"/>
    <cellStyle name="Total 3 8" xfId="3854" xr:uid="{9F8FA97B-6CD8-4B47-A84C-D96035859684}"/>
    <cellStyle name="Total 3 8 2" xfId="4251" xr:uid="{215F77D6-D8F6-4F9E-AF3A-0EB0F0DB9D9F}"/>
    <cellStyle name="Total 3 9" xfId="3855" xr:uid="{B0BBD02E-8C22-4AA8-86EA-EB2C73B0B294}"/>
    <cellStyle name="Total 3 9 2" xfId="4250" xr:uid="{6F71A7C7-CAB3-4ECD-A980-EE9114CEB765}"/>
    <cellStyle name="Total 4" xfId="3856" xr:uid="{1D2AED1F-D890-4F54-BEB1-912C91839F39}"/>
    <cellStyle name="Total 4 10" xfId="3857" xr:uid="{AB64728C-DD5F-4136-937D-D755AAD5DA40}"/>
    <cellStyle name="Total 4 10 2" xfId="4248" xr:uid="{1CDCDC08-ABD3-4BAA-BE42-984F8D92B0A7}"/>
    <cellStyle name="Total 4 11" xfId="3858" xr:uid="{1EC6CE31-7D87-4E33-8E75-F094FACB0437}"/>
    <cellStyle name="Total 4 11 2" xfId="4199" xr:uid="{40A9315E-31B9-4AFF-A5EF-F60033F80DE6}"/>
    <cellStyle name="Total 4 12" xfId="3859" xr:uid="{5B400F51-525F-45B4-BF21-8EE4AC9472FB}"/>
    <cellStyle name="Total 4 12 2" xfId="816" xr:uid="{8C8AC6AB-540D-40A3-88A5-B5A56C950ED0}"/>
    <cellStyle name="Total 4 13" xfId="3860" xr:uid="{4DF8D4B7-AF72-4004-B32B-C9A607D9B4FA}"/>
    <cellStyle name="Total 4 13 2" xfId="4247" xr:uid="{6E3940F2-7063-48F0-B507-A1905264AE9F}"/>
    <cellStyle name="Total 4 14" xfId="3861" xr:uid="{A4802FB3-E1C1-4C78-ACCA-DA9902AA2902}"/>
    <cellStyle name="Total 4 14 2" xfId="4246" xr:uid="{1814BD62-EA7B-47CC-A7C7-A9EAB33AE720}"/>
    <cellStyle name="Total 4 15" xfId="3862" xr:uid="{C49945D1-D4E8-4575-961F-46829A37EBDB}"/>
    <cellStyle name="Total 4 15 2" xfId="4245" xr:uid="{141BF7D8-2BEB-4E98-9497-EB1B4360FCFF}"/>
    <cellStyle name="Total 4 16" xfId="3863" xr:uid="{1887074E-B5F0-4222-BB47-6198F7F8854F}"/>
    <cellStyle name="Total 4 16 2" xfId="4244" xr:uid="{EA6CFC68-4E11-4CC5-8A35-446411CE6908}"/>
    <cellStyle name="Total 4 17" xfId="3864" xr:uid="{3578696E-2800-4D7B-9934-561FC222E6FF}"/>
    <cellStyle name="Total 4 17 2" xfId="4243" xr:uid="{AF261C3B-3482-4845-877A-4CC90E6DA2E1}"/>
    <cellStyle name="Total 4 18" xfId="3865" xr:uid="{FD20E9B8-1F61-4AD8-BA2D-18E04C6FAAFB}"/>
    <cellStyle name="Total 4 18 2" xfId="4242" xr:uid="{7B910696-E86F-47E8-A08F-B7BD3CC0893A}"/>
    <cellStyle name="Total 4 19" xfId="3866" xr:uid="{EE354CD6-05D6-446C-AD07-103C54EFD536}"/>
    <cellStyle name="Total 4 19 2" xfId="4241" xr:uid="{F93907FC-F39B-4853-AA4B-4BA41C7FD9B7}"/>
    <cellStyle name="Total 4 2" xfId="3867" xr:uid="{F79B3736-C2BA-46A9-AA63-4626C50FD632}"/>
    <cellStyle name="Total 4 2 2" xfId="4240" xr:uid="{D616D075-3FFA-4659-B510-8F00C0231C24}"/>
    <cellStyle name="Total 4 20" xfId="3868" xr:uid="{55425EB7-0FF3-4BA5-A24B-942904D1E650}"/>
    <cellStyle name="Total 4 20 2" xfId="4239" xr:uid="{9409374D-2E2B-4871-A605-ABA268401184}"/>
    <cellStyle name="Total 4 21" xfId="4249" xr:uid="{AF2232E3-1A10-4CFE-B088-E7C5A00B9613}"/>
    <cellStyle name="Total 4 3" xfId="3869" xr:uid="{9F47C5EF-7BC6-4404-A998-9A69381D3596}"/>
    <cellStyle name="Total 4 3 2" xfId="4238" xr:uid="{4D171515-5854-499C-9F92-F94555FB6C7E}"/>
    <cellStyle name="Total 4 4" xfId="3870" xr:uid="{E381F518-D716-41FC-8C0D-63C4038CEBD4}"/>
    <cellStyle name="Total 4 4 2" xfId="4237" xr:uid="{243CABA2-2078-43F0-9F68-E41D9E6B4734}"/>
    <cellStyle name="Total 4 5" xfId="3871" xr:uid="{F92DC46F-E729-4DF2-B9F3-2D709ECB1888}"/>
    <cellStyle name="Total 4 5 2" xfId="4182" xr:uid="{8CA08598-65CC-4C77-BEEF-79636E62F8C3}"/>
    <cellStyle name="Total 4 6" xfId="3872" xr:uid="{06EFC8B5-1B5F-4AF5-BE29-423F9AEBC30E}"/>
    <cellStyle name="Total 4 6 2" xfId="959" xr:uid="{F351F9D2-B0EB-4A94-93EA-5AFC3E17AEE1}"/>
    <cellStyle name="Total 4 7" xfId="3873" xr:uid="{C2C6D636-A3EF-498E-8B1C-6BA9F538723F}"/>
    <cellStyle name="Total 4 7 2" xfId="4236" xr:uid="{1CDB483C-4BD6-49D3-9680-A4CB4CCFAD85}"/>
    <cellStyle name="Total 4 8" xfId="3874" xr:uid="{5555C5DA-69E4-4E0E-99E5-ADE57D3E519C}"/>
    <cellStyle name="Total 4 8 2" xfId="4235" xr:uid="{3A24803C-5787-4867-9600-CEDFB0E96FC2}"/>
    <cellStyle name="Total 4 9" xfId="3875" xr:uid="{5AE9A3FC-54D6-4C8D-B00F-8D108A40EB28}"/>
    <cellStyle name="Total 4 9 2" xfId="4234" xr:uid="{343B41A9-7197-4120-8F51-3EC7D0B929DE}"/>
    <cellStyle name="Totale" xfId="178" xr:uid="{00000000-0005-0000-0000-000081020000}"/>
    <cellStyle name="Totale 2" xfId="4504" xr:uid="{7C448EED-E403-4655-B99B-99ADE00851FA}"/>
    <cellStyle name="Ukupni zbroj" xfId="443" xr:uid="{00000000-0005-0000-0000-000082020000}"/>
    <cellStyle name="Ukupni zbroj 2" xfId="1284" xr:uid="{B10AEAEC-87E9-4EC5-948F-7FC2CAB0BF36}"/>
    <cellStyle name="Ukupni zbroj 2 2" xfId="4203" xr:uid="{0CCA1B99-6C0C-40F6-92D1-AB3F703AE12F}"/>
    <cellStyle name="Ukupni zbroj 3" xfId="1399" xr:uid="{493888B4-FD3C-482E-A78A-A1A373FBF320}"/>
    <cellStyle name="Ukupni zbroj 3 2" xfId="4175" xr:uid="{DB7D8514-C1BC-44C0-BCDE-6285238EA403}"/>
    <cellStyle name="Ukupni zbroj 4" xfId="4125" xr:uid="{8E1DBD01-5242-4342-96BB-2E7DDFEAB076}"/>
    <cellStyle name="Ukupni zbroj 4 2" xfId="4227" xr:uid="{AF079E9B-C65F-4AF6-9A06-0558FE34C819}"/>
    <cellStyle name="Ukupni zbroj 5" xfId="4140" xr:uid="{E0DABFD1-CC15-45A7-B754-1F4FC02E2C82}"/>
    <cellStyle name="Ukupni zbroj 5 2" xfId="4474" xr:uid="{AA728CD1-6653-4B99-BC78-7C0EF023634D}"/>
    <cellStyle name="Ukupni zbroj 6" xfId="4166" xr:uid="{F0373EE8-D5EA-4047-A418-7205AC7F817D}"/>
    <cellStyle name="ukupno" xfId="444" xr:uid="{00000000-0005-0000-0000-000083020000}"/>
    <cellStyle name="ukupno 10" xfId="5213" xr:uid="{4FCE2123-ED7A-40B8-B5EF-E95993C5D192}"/>
    <cellStyle name="Ukupno 2" xfId="445" xr:uid="{00000000-0005-0000-0000-000084020000}"/>
    <cellStyle name="Ukupno 2 2" xfId="1564" xr:uid="{3A66C4A7-C990-493B-B8BA-CDC238722D68}"/>
    <cellStyle name="Ukupno 2 2 2" xfId="4221" xr:uid="{582B0102-8E3F-4F5F-A3D0-916638B3350E}"/>
    <cellStyle name="Ukupno 2 3" xfId="1270" xr:uid="{438611C0-687C-40DB-ACC0-206C4CC8E98E}"/>
    <cellStyle name="ukupno 3" xfId="1165" xr:uid="{48B47904-E58C-49A1-9AD9-F6A7E8177358}"/>
    <cellStyle name="Ukupno 3 2" xfId="1565" xr:uid="{0618D8F1-49D1-4525-8217-4F7FE4F5E846}"/>
    <cellStyle name="Ukupno 3 2 2" xfId="4222" xr:uid="{7EF02BE1-C1FB-47D9-8393-7EC949AD7976}"/>
    <cellStyle name="ukupno 3 3" xfId="4155" xr:uid="{930A9C65-623E-4DF9-B9BC-9EA9205D058F}"/>
    <cellStyle name="ukupno 3 4" xfId="4744" xr:uid="{28CC0711-7233-4842-9790-3674564DA453}"/>
    <cellStyle name="ukupno 4" xfId="1011" xr:uid="{D5FF20F7-8774-41EF-847A-36BEA1785D04}"/>
    <cellStyle name="ukupno 4 2" xfId="862" xr:uid="{DA868831-7B5C-46CB-A53C-75A01B295308}"/>
    <cellStyle name="ukupno 5" xfId="1055" xr:uid="{66D0AA73-18A5-4308-8A27-57FDAD948104}"/>
    <cellStyle name="ukupno 5 2" xfId="966" xr:uid="{708BBA97-FD02-44D1-8AB4-D4FED4F5B6AD}"/>
    <cellStyle name="Ukupno 6" xfId="1563" xr:uid="{BDCBF7AB-115F-4D45-BF1E-08F7C6573CAC}"/>
    <cellStyle name="Ukupno 6 2" xfId="4220" xr:uid="{0783CDE5-6E98-4220-B15C-429A933FBB16}"/>
    <cellStyle name="ukupno 7" xfId="4462" xr:uid="{D91ADFAA-79A7-4FA1-89F0-318C7E1CEF48}"/>
    <cellStyle name="ukupno 8" xfId="4531" xr:uid="{B2A2AB02-AA18-43CB-9049-CA4B5706DC1D}"/>
    <cellStyle name="ukupno 9" xfId="5040" xr:uid="{0C40E926-4792-427C-8410-C5BFCE914995}"/>
    <cellStyle name="Unos" xfId="446" xr:uid="{00000000-0005-0000-0000-000085020000}"/>
    <cellStyle name="Unos 2" xfId="1285" xr:uid="{D8EC8576-2912-4B91-9092-670919AF8B74}"/>
    <cellStyle name="Unos 2 2" xfId="4466" xr:uid="{DFA80033-3B09-4B66-A119-B7E87A13F5A0}"/>
    <cellStyle name="Unos 3" xfId="1400" xr:uid="{C21FFEED-B1AF-45BD-B7B1-84CD64BA33A7}"/>
    <cellStyle name="Unos 3 2" xfId="4146" xr:uid="{4B7D8AFF-6418-4D11-9D0D-D1DA6CEBFEB6}"/>
    <cellStyle name="Unos 4" xfId="4126" xr:uid="{727373FD-23C6-4DCC-BFF9-D1A89464EA39}"/>
    <cellStyle name="Unos 4 2" xfId="4226" xr:uid="{2DC3118C-A826-44CE-B46E-6F995DE5AFA1}"/>
    <cellStyle name="Unos 5" xfId="4141" xr:uid="{C080E4A5-EAA6-4223-BE5D-2344348C11D9}"/>
    <cellStyle name="Unos 5 2" xfId="4475" xr:uid="{0A09C10D-B41E-40C9-9E13-D8F8AB259267}"/>
    <cellStyle name="Unos 6" xfId="991" xr:uid="{4FD86E92-E964-4616-93F0-32279A65E649}"/>
    <cellStyle name="Unos 6 2" xfId="4685" xr:uid="{F7353C12-EB5C-42F5-97CA-2C577E9AF5D5}"/>
    <cellStyle name="Unos 7" xfId="918" xr:uid="{878BCA69-18CD-421B-9586-77CAAF6BEA59}"/>
    <cellStyle name="Valore non valido" xfId="179" xr:uid="{00000000-0005-0000-0000-000086020000}"/>
    <cellStyle name="Valore valido" xfId="180" xr:uid="{00000000-0005-0000-0000-000087020000}"/>
    <cellStyle name="Valuta 2" xfId="181" xr:uid="{00000000-0005-0000-0000-000088020000}"/>
    <cellStyle name="Valuta 2 2" xfId="447" xr:uid="{00000000-0005-0000-0000-000089020000}"/>
    <cellStyle name="Valuta 2 2 2" xfId="1568" xr:uid="{5464B5F0-386F-4709-9701-BDD2DD8A56F9}"/>
    <cellStyle name="Valuta 2 2 3" xfId="1569" xr:uid="{CA56E707-875E-4F28-957D-7BE9A2612D53}"/>
    <cellStyle name="Valuta 2 2 4" xfId="1570" xr:uid="{0BDAB7CE-63B2-4483-998C-7C07E70EA907}"/>
    <cellStyle name="Valuta 2 2 4 2" xfId="4823" xr:uid="{2476DA07-DDD3-4718-8BBF-DF5CABD0D3C0}"/>
    <cellStyle name="Valuta 2 2 5" xfId="1567" xr:uid="{1968368A-D42C-4676-8EFD-481B03D33485}"/>
    <cellStyle name="Valuta 2 2 5 2" xfId="4822" xr:uid="{5E849A4F-058B-494E-B6B5-DF1920DC6A7E}"/>
    <cellStyle name="Valuta 2 3" xfId="1571" xr:uid="{A7CEE2CD-903A-4FA8-A7B7-E710B388B5BE}"/>
    <cellStyle name="Valuta 2 3 2" xfId="1572" xr:uid="{961A9214-2C54-4881-92FA-FB67AEDD78A9}"/>
    <cellStyle name="Valuta 2 3 2 2" xfId="4825" xr:uid="{A02C74A7-4DEE-46E7-80C1-CBC3ADBACCD5}"/>
    <cellStyle name="Valuta 2 3 3" xfId="4824" xr:uid="{F5BD12CC-7B7A-4307-AA1B-7A6118DA6810}"/>
    <cellStyle name="Valuta 2 4" xfId="1573" xr:uid="{0B1E76D7-8ABA-4645-B9F2-4C2970CC0E2F}"/>
    <cellStyle name="Valuta 2 4 2" xfId="4826" xr:uid="{51337BFB-A227-4229-88C2-D2D1F7BEB413}"/>
    <cellStyle name="Valuta 2 5" xfId="1574" xr:uid="{FFFCDAA5-3729-477A-BEE2-EB356092576E}"/>
    <cellStyle name="Valuta 2 5 2" xfId="4827" xr:uid="{2F4F2FD6-A44F-428A-A459-6AEFFA72F63D}"/>
    <cellStyle name="Valuta 2 6" xfId="1566" xr:uid="{522F2C3C-2204-4E57-BDAD-AB3709B81D68}"/>
    <cellStyle name="Valuta 2 6 2" xfId="4821" xr:uid="{04324904-3A78-4685-A05E-5FE5CA3448B7}"/>
    <cellStyle name="Valuta 2 7" xfId="4127" xr:uid="{985CAEA9-5645-4848-8B09-2E0F22A05BB2}"/>
    <cellStyle name="Valuta 2 7 2" xfId="4994" xr:uid="{965E5723-ABAE-4D2C-A916-A93D6260AE4D}"/>
    <cellStyle name="Valuta 3" xfId="448" xr:uid="{00000000-0005-0000-0000-00008A020000}"/>
    <cellStyle name="Valuta 3 2" xfId="1575" xr:uid="{CFCFC577-1E55-48A9-BA99-6383B66A4CB0}"/>
    <cellStyle name="Valuta 4" xfId="1576" xr:uid="{3BA265EA-61A5-4519-8C0F-1959865EB15E}"/>
    <cellStyle name="Valuta 4 2" xfId="1577" xr:uid="{C8B6EAE9-CFB8-45B9-A926-98051154416B}"/>
    <cellStyle name="Valuta 4 2 2" xfId="4829" xr:uid="{C4007418-E1C5-4B2D-BB31-75477C3287C2}"/>
    <cellStyle name="Valuta 4 3" xfId="4828" xr:uid="{0DC313D4-F4C8-4038-8124-1817499026E8}"/>
    <cellStyle name="Valuta 5" xfId="1578" xr:uid="{5ACD136F-2CF0-46BD-8266-1AA957D659D4}"/>
    <cellStyle name="Valuta 5 2" xfId="1579" xr:uid="{BF437AB0-0E39-4431-822E-1D6F3BB4DEAC}"/>
    <cellStyle name="Valuta 5 2 2" xfId="1580" xr:uid="{5AB050B2-0FF4-4264-AAD8-B525717E6C01}"/>
    <cellStyle name="Valuta 5 2 2 2" xfId="4832" xr:uid="{FC17152A-1073-4BAD-8C94-756400AAC580}"/>
    <cellStyle name="Valuta 5 2 3" xfId="4831" xr:uid="{271EED3E-78E6-41D6-BA42-63D83787B481}"/>
    <cellStyle name="Valuta 5 3" xfId="4830" xr:uid="{6983AA89-DF1B-40C7-8B43-1810C14A90C3}"/>
    <cellStyle name="Vérification" xfId="754" xr:uid="{AD87F815-DCDA-4E4C-A3D3-16D7AFFF5D46}"/>
    <cellStyle name="Warning Text 2" xfId="182" xr:uid="{00000000-0005-0000-0000-00008B020000}"/>
    <cellStyle name="Warning Text 2 2" xfId="449" xr:uid="{00000000-0005-0000-0000-00008C020000}"/>
    <cellStyle name="Warning Text 2 2 2" xfId="819" xr:uid="{C81F4502-1188-443F-80C3-18899007DF1F}"/>
    <cellStyle name="Warning Text 2 3" xfId="450" xr:uid="{00000000-0005-0000-0000-00008D020000}"/>
    <cellStyle name="Warning Text 3" xfId="649" xr:uid="{00000000-0005-0000-0000-00008E020000}"/>
    <cellStyle name="Warning Text 3 10" xfId="3876" xr:uid="{C3DC43C0-FDD5-4640-8E36-AF8D291E36F7}"/>
    <cellStyle name="Warning Text 3 11" xfId="3877" xr:uid="{10641FD3-EB4B-47A2-A93A-3F93E9614196}"/>
    <cellStyle name="Warning Text 3 12" xfId="3878" xr:uid="{4A5CE867-18EB-4C42-B31A-93B55C668CF2}"/>
    <cellStyle name="Warning Text 3 13" xfId="3879" xr:uid="{7B44F3D6-62C3-4473-9B97-46285CD7C4C7}"/>
    <cellStyle name="Warning Text 3 14" xfId="3880" xr:uid="{82C38B63-0E76-4249-B65A-BA504869DC53}"/>
    <cellStyle name="Warning Text 3 15" xfId="3881" xr:uid="{D1F901C9-CE70-4720-A163-AE5387569241}"/>
    <cellStyle name="Warning Text 3 16" xfId="3882" xr:uid="{2D230998-348F-4887-8B68-9B8EA56F205F}"/>
    <cellStyle name="Warning Text 3 17" xfId="3883" xr:uid="{3DC28A3D-0AFF-4E1C-8AA1-2CB032EE7875}"/>
    <cellStyle name="Warning Text 3 18" xfId="3884" xr:uid="{44E7E30C-A38C-47EB-8464-0B5CC9A24C9A}"/>
    <cellStyle name="Warning Text 3 19" xfId="3885" xr:uid="{EBEAE82B-334B-4F4F-A580-5656BBFAE7DC}"/>
    <cellStyle name="Warning Text 3 2" xfId="3886" xr:uid="{141477C4-A238-49C5-AB6B-6340725185E9}"/>
    <cellStyle name="Warning Text 3 20" xfId="3887" xr:uid="{4CFD097F-F7BB-4D5D-A366-C00A34DD1FAC}"/>
    <cellStyle name="Warning Text 3 21" xfId="3888" xr:uid="{D307717C-AAEA-4844-B41E-8AD15D17A3E8}"/>
    <cellStyle name="Warning Text 3 22" xfId="3889" xr:uid="{57F76AFA-879A-4C76-8CB6-FA3366F45D4F}"/>
    <cellStyle name="Warning Text 3 23" xfId="3890" xr:uid="{2E014943-4AFD-4772-BABE-5902D16AEB43}"/>
    <cellStyle name="Warning Text 3 3" xfId="3891" xr:uid="{515C3695-CEDF-43DC-B92C-525DBC745E4E}"/>
    <cellStyle name="Warning Text 3 4" xfId="3892" xr:uid="{E600818A-C2FB-4946-8FE9-508AA5A9A224}"/>
    <cellStyle name="Warning Text 3 5" xfId="3893" xr:uid="{D55A8D93-8A1F-4000-B9A9-6E58AA62B330}"/>
    <cellStyle name="Warning Text 3 6" xfId="3894" xr:uid="{00135A5B-DE23-4278-9E7C-1FB6BCA5E09A}"/>
    <cellStyle name="Warning Text 3 7" xfId="3895" xr:uid="{845C9879-0EBE-41BB-A428-FC677E95CE2B}"/>
    <cellStyle name="Warning Text 3 8" xfId="3896" xr:uid="{FD015310-1185-4421-8E52-65FE0FDC8BA3}"/>
    <cellStyle name="Warning Text 3 9" xfId="3897" xr:uid="{10DE6D25-35C7-46C6-A0B3-98A0F05B06C3}"/>
    <cellStyle name="Warning Text 4" xfId="1581" xr:uid="{A5908ABB-5145-4C67-B5B0-AB8045AC6E70}"/>
    <cellStyle name="Warning Text 4 10" xfId="3899" xr:uid="{03914A14-20E7-4F2C-B93D-5F0F655F11A8}"/>
    <cellStyle name="Warning Text 4 11" xfId="3900" xr:uid="{D3B501AA-032B-4D27-94F3-00E66CB8F813}"/>
    <cellStyle name="Warning Text 4 12" xfId="3901" xr:uid="{BD3B5688-065F-489A-80A5-964BACF9D3E1}"/>
    <cellStyle name="Warning Text 4 13" xfId="3902" xr:uid="{04628D6E-947B-4303-9A3C-DA95DDCF5534}"/>
    <cellStyle name="Warning Text 4 14" xfId="3903" xr:uid="{11094FAB-C85B-471D-B804-665BAB26882C}"/>
    <cellStyle name="Warning Text 4 15" xfId="3904" xr:uid="{35118F3A-333A-4972-B2CF-23869CBDA0E7}"/>
    <cellStyle name="Warning Text 4 16" xfId="3905" xr:uid="{26F8D6EA-0138-457A-9921-54F5BC982E74}"/>
    <cellStyle name="Warning Text 4 17" xfId="3906" xr:uid="{690ECB5E-32C2-41C3-B89F-65B0EB5EED57}"/>
    <cellStyle name="Warning Text 4 18" xfId="3907" xr:uid="{AD954BE0-3896-48FD-9725-3E0EE191FFA7}"/>
    <cellStyle name="Warning Text 4 19" xfId="3908" xr:uid="{0B81810E-4DE5-4EC6-AE2C-4681D0AD92FF}"/>
    <cellStyle name="Warning Text 4 2" xfId="3909" xr:uid="{C57D845D-976D-46AA-842B-24DE3CA4B577}"/>
    <cellStyle name="Warning Text 4 20" xfId="3910" xr:uid="{0EDB72DB-6CA9-4AB1-9067-1E3D66B97C8C}"/>
    <cellStyle name="Warning Text 4 21" xfId="3898" xr:uid="{73184DE8-FDFA-4E9F-8D6B-3996ED5B6C0B}"/>
    <cellStyle name="Warning Text 4 3" xfId="3911" xr:uid="{92C11C8B-CE4A-4280-AFB5-8938921C7EA8}"/>
    <cellStyle name="Warning Text 4 4" xfId="3912" xr:uid="{AB9C11C5-08EC-48C7-9564-7D6B312549F6}"/>
    <cellStyle name="Warning Text 4 5" xfId="3913" xr:uid="{9CC43B69-3F98-4E8F-9EFD-552455A69BD9}"/>
    <cellStyle name="Warning Text 4 6" xfId="3914" xr:uid="{146C19C3-D826-4D6F-8157-EFCEE957C16F}"/>
    <cellStyle name="Warning Text 4 7" xfId="3915" xr:uid="{E34362C2-81DD-440B-A3F9-B2C52C8482ED}"/>
    <cellStyle name="Warning Text 4 8" xfId="3916" xr:uid="{34CFEAD2-7629-440D-B9DA-6958BF695C68}"/>
    <cellStyle name="Warning Text 4 9" xfId="3917" xr:uid="{AB1094E7-E810-4698-80BC-3D4286AEDC11}"/>
    <cellStyle name="Warning Text 8 4" xfId="451" xr:uid="{00000000-0005-0000-0000-00008F020000}"/>
    <cellStyle name="Zarez 2" xfId="183" xr:uid="{00000000-0005-0000-0000-000090020000}"/>
    <cellStyle name="Zarez 2 2" xfId="452" xr:uid="{00000000-0005-0000-0000-000091020000}"/>
    <cellStyle name="Zarez 2 2 2" xfId="479" xr:uid="{00000000-0005-0000-0000-000092020000}"/>
    <cellStyle name="Zarez 2 2 2 2" xfId="1113" xr:uid="{B494C52D-F158-4913-94A5-F78031A91E9A}"/>
    <cellStyle name="Zarez 2 2 2 2 2" xfId="4726" xr:uid="{36BC93E0-0D6B-468F-B052-7630D5C988D1}"/>
    <cellStyle name="Zarez 2 2 2 2 3" xfId="5137" xr:uid="{57284D2C-85CE-4580-A47A-5DEF8A23DC33}"/>
    <cellStyle name="Zarez 2 2 2 3" xfId="1583" xr:uid="{19454509-2178-4A8B-B59C-AF3FBF116908}"/>
    <cellStyle name="Zarez 2 2 2 3 2" xfId="4833" xr:uid="{3719A4E2-9EE7-4FB4-B317-ADFAD9E22CCE}"/>
    <cellStyle name="Zarez 2 2 2 3 3" xfId="5208" xr:uid="{E8C9BB8E-3841-4253-82B4-BAE82B427CFA}"/>
    <cellStyle name="Zarez 2 2 2 4" xfId="871" xr:uid="{A19770CD-4341-462E-A0E2-BE328FED3AB5}"/>
    <cellStyle name="Zarez 2 2 2 4 2" xfId="4636" xr:uid="{8EFFF0D6-3AF6-42CF-A732-5E1FDBC3AC1D}"/>
    <cellStyle name="Zarez 2 2 2 5" xfId="4555" xr:uid="{ED59CACC-3B0E-4242-A651-9E7DC4051805}"/>
    <cellStyle name="Zarez 2 2 2 6" xfId="5064" xr:uid="{EFF07746-C2A3-4159-88E7-AF8B0EDC1BC0}"/>
    <cellStyle name="Zarez 2 2 3" xfId="511" xr:uid="{00000000-0005-0000-0000-000093020000}"/>
    <cellStyle name="Zarez 2 2 3 2" xfId="1181" xr:uid="{E335F1F7-BA3C-450D-8B72-0594CD0B073E}"/>
    <cellStyle name="Zarez 2 2 3 2 2" xfId="4749" xr:uid="{B1275F00-DB64-4A60-9C3C-8B4987854295}"/>
    <cellStyle name="Zarez 2 2 3 3" xfId="4574" xr:uid="{39E76D76-1D65-4FA1-ADF2-ECC8EE597A0A}"/>
    <cellStyle name="Zarez 2 2 3 4" xfId="5114" xr:uid="{865FF8CA-AD51-49EA-BDFF-890319C6D783}"/>
    <cellStyle name="Zarez 2 2 4" xfId="934" xr:uid="{5D7D2A3B-D8A1-4065-A00F-29DEF565EC00}"/>
    <cellStyle name="Zarez 2 2 4 2" xfId="4657" xr:uid="{FC02564C-19BB-45D0-A21F-B4D9E2AC5ABE}"/>
    <cellStyle name="Zarez 2 2 4 3" xfId="5185" xr:uid="{3808A9B2-CB18-4CD4-ABE7-77C34D035268}"/>
    <cellStyle name="Zarez 2 2 5" xfId="4532" xr:uid="{6ED7FC28-539F-4FCA-9703-FFAC3E33EEBA}"/>
    <cellStyle name="Zarez 2 2 6" xfId="5041" xr:uid="{7E5EBE8F-EC8D-4AA8-B533-DD7928CCA599}"/>
    <cellStyle name="Zarez 2 3" xfId="453" xr:uid="{00000000-0005-0000-0000-000094020000}"/>
    <cellStyle name="Zarez 2 3 2" xfId="992" xr:uid="{AB8F1D50-90D8-43A2-89F3-FD45E5A8AC3C}"/>
    <cellStyle name="Zarez 2 3 2 2" xfId="1238" xr:uid="{5F03A540-BB54-4AB3-AB60-B0750AA4D5EF}"/>
    <cellStyle name="Zarez 2 3 2 2 2" xfId="4781" xr:uid="{1677FB35-E4CF-4979-9285-5760C221CCA5}"/>
    <cellStyle name="Zarez 2 3 2 3" xfId="4686" xr:uid="{A86073FE-061D-4CC1-9721-5C8C54E4E409}"/>
    <cellStyle name="Zarez 2 3 2 4" xfId="5115" xr:uid="{D252093D-16C1-44F5-B13B-88A8218AF6CB}"/>
    <cellStyle name="Zarez 2 3 3" xfId="4533" xr:uid="{A5A62639-53FA-4B27-A4FA-A6D2DC10B4B6}"/>
    <cellStyle name="Zarez 2 3 3 2" xfId="5186" xr:uid="{708E6C7B-AF50-4F61-B822-C99183177A35}"/>
    <cellStyle name="Zarez 2 3 4" xfId="5042" xr:uid="{2A83EBF3-5288-4524-A550-0738FC9898DA}"/>
    <cellStyle name="Zarez 2 4" xfId="454" xr:uid="{00000000-0005-0000-0000-000095020000}"/>
    <cellStyle name="Zarez 2 4 2" xfId="994" xr:uid="{4E1F3C0A-C9AD-4B5B-AF4B-B9C0A6CF7A86}"/>
    <cellStyle name="Zarez 2 4 2 2" xfId="1242" xr:uid="{4CBC2B9D-78CB-4629-BBF0-FE8676420DBC}"/>
    <cellStyle name="Zarez 2 4 2 2 2" xfId="4782" xr:uid="{887DE032-AB77-4B2C-904D-A214C08248CE}"/>
    <cellStyle name="Zarez 2 4 2 3" xfId="4687" xr:uid="{2F510096-8CC8-462D-8BF0-5D7858A08753}"/>
    <cellStyle name="Zarez 2 4 2 4" xfId="5116" xr:uid="{B849CDE5-29A7-4D5A-A49C-E621A6ED0B6C}"/>
    <cellStyle name="Zarez 2 4 3" xfId="4534" xr:uid="{F26164EC-C38C-4A67-A397-365A665C4AED}"/>
    <cellStyle name="Zarez 2 4 3 2" xfId="5187" xr:uid="{0D6FC3D9-2A30-4CAC-9160-09DF33B4F1B2}"/>
    <cellStyle name="Zarez 2 4 4" xfId="5043" xr:uid="{40750B35-C5A0-4213-96AB-38DA98C3D2E9}"/>
    <cellStyle name="Zarez 2 5" xfId="455" xr:uid="{00000000-0005-0000-0000-000096020000}"/>
    <cellStyle name="Zarez 2 5 2" xfId="1243" xr:uid="{363EEFEC-74DB-4C00-86BB-396B5927025F}"/>
    <cellStyle name="Zarez 2 5 2 2" xfId="4783" xr:uid="{906C2360-4B5C-4915-833D-7FCCFEF36DE8}"/>
    <cellStyle name="Zarez 2 5 2 3" xfId="5117" xr:uid="{0605EB1C-054D-42DB-BC7D-8ED6B9249A90}"/>
    <cellStyle name="Zarez 2 5 3" xfId="995" xr:uid="{4813778E-875E-470F-BA9F-3BB64F6DA3E0}"/>
    <cellStyle name="Zarez 2 5 3 2" xfId="4688" xr:uid="{031F48E1-9168-414C-80BC-A0F992E6B7A0}"/>
    <cellStyle name="Zarez 2 5 3 3" xfId="5188" xr:uid="{2AE9C9AB-BD8D-4EAF-8504-79E0A70C6852}"/>
    <cellStyle name="Zarez 2 5 4" xfId="4535" xr:uid="{6EB3CF06-BA9D-4014-B558-942383893E64}"/>
    <cellStyle name="Zarez 2 5 5" xfId="5044" xr:uid="{AA928AE3-6456-4D58-A75B-BEF7B03FF10A}"/>
    <cellStyle name="Zarez 2 6" xfId="650" xr:uid="{00000000-0005-0000-0000-000097020000}"/>
    <cellStyle name="Zarez 2 6 2" xfId="1584" xr:uid="{B8987EE5-805D-46A3-A0B3-35452865407B}"/>
    <cellStyle name="Zarez 2 6 2 2" xfId="4834" xr:uid="{5E7AC168-D356-4848-BA1D-9B77FE6E6C72}"/>
    <cellStyle name="Zarez 2 7" xfId="1585" xr:uid="{ACE2D99C-21A4-455D-B4A4-A2479305F04B}"/>
    <cellStyle name="Zarez 2 8" xfId="1582" xr:uid="{D9173DF8-7A30-4ECF-8D5F-791C15A0F2B7}"/>
    <cellStyle name="Zarez 2_Knjiga 5 TROŠKOVNIK Instalaterski radovi dio 1" xfId="456" xr:uid="{00000000-0005-0000-0000-000098020000}"/>
    <cellStyle name="Zarez 3" xfId="457" xr:uid="{00000000-0005-0000-0000-000099020000}"/>
    <cellStyle name="Zarez 3 10" xfId="5045" xr:uid="{D3675E6D-CAC1-48B5-8AFA-D243B4409F68}"/>
    <cellStyle name="Zarez 3 2" xfId="458" xr:uid="{00000000-0005-0000-0000-00009A020000}"/>
    <cellStyle name="Zarez 3 2 2" xfId="459" xr:uid="{00000000-0005-0000-0000-00009B020000}"/>
    <cellStyle name="Zarez 3 2 2 2" xfId="482" xr:uid="{00000000-0005-0000-0000-00009C020000}"/>
    <cellStyle name="Zarez 3 2 2 2 2" xfId="1246" xr:uid="{61CB9C2E-03FB-447E-B01E-EC122BFDE77E}"/>
    <cellStyle name="Zarez 3 2 2 2 2 2" xfId="4786" xr:uid="{571CF764-EA86-455F-B694-7FE1FDBA5AFF}"/>
    <cellStyle name="Zarez 3 2 2 2 2 3" xfId="5140" xr:uid="{8875A57D-3DE9-4373-AD24-140D37A0E622}"/>
    <cellStyle name="Zarez 3 2 2 2 3" xfId="998" xr:uid="{07FE11F0-2AB4-480B-9B2C-58C568F01127}"/>
    <cellStyle name="Zarez 3 2 2 2 3 2" xfId="4691" xr:uid="{A175C4A9-A93C-4133-8236-9575D8874985}"/>
    <cellStyle name="Zarez 3 2 2 2 3 3" xfId="5211" xr:uid="{C5AF107D-D7BF-4290-8F3C-24938CB8BC4D}"/>
    <cellStyle name="Zarez 3 2 2 2 4" xfId="4558" xr:uid="{82803B3B-AEB1-4A50-A4F1-A32F1A10952C}"/>
    <cellStyle name="Zarez 3 2 2 2 5" xfId="5067" xr:uid="{F6C7BD75-F04A-40E4-A99E-53B7D9E34978}"/>
    <cellStyle name="Zarez 3 2 2 3" xfId="512" xr:uid="{00000000-0005-0000-0000-00009D020000}"/>
    <cellStyle name="Zarez 3 2 2 3 2" xfId="1245" xr:uid="{AE01DFBA-C147-4DA8-953C-62A043BDD220}"/>
    <cellStyle name="Zarez 3 2 2 3 2 2" xfId="4785" xr:uid="{63EFC12F-194F-4BB4-9F0B-7B4CD95628CF}"/>
    <cellStyle name="Zarez 3 2 2 3 3" xfId="4575" xr:uid="{C8212E15-3C87-4A18-BE8B-EE01B433FFB9}"/>
    <cellStyle name="Zarez 3 2 2 3 4" xfId="5120" xr:uid="{71479A36-F9D1-4EB8-8AD6-1FADE53872F0}"/>
    <cellStyle name="Zarez 3 2 2 4" xfId="997" xr:uid="{D9BC2008-A184-49DB-9A9D-39D3CA7FCEF7}"/>
    <cellStyle name="Zarez 3 2 2 4 2" xfId="4690" xr:uid="{9CE4F792-8EB9-416E-AA5A-570FF23090EA}"/>
    <cellStyle name="Zarez 3 2 2 4 3" xfId="5191" xr:uid="{A1C197E9-09AB-4384-AEEB-9F99243D8647}"/>
    <cellStyle name="Zarez 3 2 2 5" xfId="4538" xr:uid="{415D8B3D-C21C-4485-BCB9-FB1D852C81E2}"/>
    <cellStyle name="Zarez 3 2 2 6" xfId="5047" xr:uid="{693C070F-0BAD-4834-BDB3-7D952C138249}"/>
    <cellStyle name="Zarez 3 2 3" xfId="481" xr:uid="{00000000-0005-0000-0000-00009E020000}"/>
    <cellStyle name="Zarez 3 2 3 2" xfId="1205" xr:uid="{AF9579C1-A4A6-4647-9619-82A9EB0E7BBF}"/>
    <cellStyle name="Zarez 3 2 3 2 2" xfId="4765" xr:uid="{24C9B80F-CD68-41E8-A58D-78CFE69D9A16}"/>
    <cellStyle name="Zarez 3 2 3 2 3" xfId="5139" xr:uid="{6E380CF3-852A-4194-A1FF-77917D9443A7}"/>
    <cellStyle name="Zarez 3 2 3 3" xfId="960" xr:uid="{77FF5677-CFDB-4645-AE23-E64B0A491A76}"/>
    <cellStyle name="Zarez 3 2 3 3 2" xfId="4672" xr:uid="{5A414057-F729-4A19-95C9-5D65AB48AA88}"/>
    <cellStyle name="Zarez 3 2 3 3 3" xfId="5210" xr:uid="{6C1DB243-A9D9-4178-A07E-7CC77FF8C9B1}"/>
    <cellStyle name="Zarez 3 2 3 4" xfId="4557" xr:uid="{9064687B-58DA-4C07-8317-CEF607197395}"/>
    <cellStyle name="Zarez 3 2 3 5" xfId="5066" xr:uid="{0F06AA66-4E61-4808-B212-331F91922D22}"/>
    <cellStyle name="Zarez 3 2 4" xfId="513" xr:uid="{00000000-0005-0000-0000-00009F020000}"/>
    <cellStyle name="Zarez 3 2 4 2" xfId="1587" xr:uid="{C3AD17CC-59A3-4915-896B-D5E3D72D16EA}"/>
    <cellStyle name="Zarez 3 2 4 3" xfId="1244" xr:uid="{88A0602E-DC71-4801-A66A-7096B8CEAB5D}"/>
    <cellStyle name="Zarez 3 2 4 3 2" xfId="4784" xr:uid="{9248427C-6E34-4E9F-B1F2-F6E44DA1E61B}"/>
    <cellStyle name="Zarez 3 2 4 4" xfId="4576" xr:uid="{9EA6FB30-346B-40CC-9474-39C4906A7410}"/>
    <cellStyle name="Zarez 3 2 4 5" xfId="5119" xr:uid="{7214C6A6-296A-495D-8FC3-5C8AB3EFDAD3}"/>
    <cellStyle name="Zarez 3 2 5" xfId="996" xr:uid="{34F7A569-4A71-4E25-94E4-EB3AA31DC29D}"/>
    <cellStyle name="Zarez 3 2 5 2" xfId="4689" xr:uid="{BE8AFFDD-A35B-4082-8906-0B65F61E2AE1}"/>
    <cellStyle name="Zarez 3 2 5 3" xfId="5190" xr:uid="{0DE2DD61-1E10-4D46-AA7D-FD7FA109CD5B}"/>
    <cellStyle name="Zarez 3 2 6" xfId="4537" xr:uid="{F3F6A8BD-763F-4E8B-9A34-5E42039BAB71}"/>
    <cellStyle name="Zarez 3 2 7" xfId="5046" xr:uid="{15D3623A-014B-4467-BDE0-24B1230AA61C}"/>
    <cellStyle name="Zarez 3 3" xfId="460" xr:uid="{00000000-0005-0000-0000-0000A0020000}"/>
    <cellStyle name="Zarez 3 3 2" xfId="461" xr:uid="{00000000-0005-0000-0000-0000A1020000}"/>
    <cellStyle name="Zarez 3 4" xfId="480" xr:uid="{00000000-0005-0000-0000-0000A2020000}"/>
    <cellStyle name="Zarez 3 4 2" xfId="1247" xr:uid="{0C322C2D-F635-4F03-B544-3E71C590832E}"/>
    <cellStyle name="Zarez 3 4 2 2" xfId="4787" xr:uid="{5A1E4D39-676A-4A98-A9C4-44A84CC901AB}"/>
    <cellStyle name="Zarez 3 4 2 3" xfId="5138" xr:uid="{22D6E33C-0BC4-447F-B8A9-F9607F12AC54}"/>
    <cellStyle name="Zarez 3 4 3" xfId="999" xr:uid="{80300E52-EC85-443E-8CB1-F0BD89D42065}"/>
    <cellStyle name="Zarez 3 4 3 2" xfId="4692" xr:uid="{836DE675-5B7F-431C-BE33-6BA80D9F9E22}"/>
    <cellStyle name="Zarez 3 4 3 3" xfId="5209" xr:uid="{98E7C399-92D0-42B2-B1E5-567FCABFEA9F}"/>
    <cellStyle name="Zarez 3 4 4" xfId="4556" xr:uid="{67C2B1E2-612E-483D-9561-8D1D267C8E79}"/>
    <cellStyle name="Zarez 3 4 5" xfId="5065" xr:uid="{0E8F7D78-F3E1-452B-A62D-79132AEFBF66}"/>
    <cellStyle name="Zarez 3 5" xfId="514" xr:uid="{00000000-0005-0000-0000-0000A3020000}"/>
    <cellStyle name="Zarez 3 5 2" xfId="1234" xr:uid="{4C6D0EE9-F3B7-4025-8798-7E01324F8AE1}"/>
    <cellStyle name="Zarez 3 5 2 2" xfId="4780" xr:uid="{A67B8202-4C7D-439B-9F23-ED1350F3DD61}"/>
    <cellStyle name="Zarez 3 5 3" xfId="4577" xr:uid="{AFA37EBE-50D6-4972-BF80-2A72D89DC9CD}"/>
    <cellStyle name="Zarez 3 5 4" xfId="5118" xr:uid="{93AA483C-1E94-4B8E-9850-CD03FDD427D3}"/>
    <cellStyle name="Zarez 3 6" xfId="651" xr:uid="{00000000-0005-0000-0000-0000A4020000}"/>
    <cellStyle name="Zarez 3 6 2" xfId="5189" xr:uid="{0E518A23-0E80-4B1A-A670-5D6FD997FA5F}"/>
    <cellStyle name="Zarez 3 7" xfId="1586" xr:uid="{5A8676F9-5315-48B1-8314-1E8AD4FA2C08}"/>
    <cellStyle name="Zarez 3 8" xfId="990" xr:uid="{6400CA5D-4455-48C0-9145-22B5608CADC5}"/>
    <cellStyle name="Zarez 3 8 2" xfId="4684" xr:uid="{4B4329DB-5199-4724-B096-6FBD8762DBA5}"/>
    <cellStyle name="Zarez 3 9" xfId="4536" xr:uid="{A2BDD290-6B70-42DF-B15C-19B8C7245B44}"/>
    <cellStyle name="Zarez 3_Knjiga 5 TROŠKOVNIK Instalaterski radovi dio 1" xfId="462" xr:uid="{00000000-0005-0000-0000-0000A5020000}"/>
    <cellStyle name="Zarez 4" xfId="463" xr:uid="{00000000-0005-0000-0000-0000A6020000}"/>
    <cellStyle name="Zarez 4 2" xfId="483" xr:uid="{00000000-0005-0000-0000-0000A7020000}"/>
    <cellStyle name="Zarez 4 2 2" xfId="1249" xr:uid="{A671B7A7-3457-4934-8848-A503B820BEAB}"/>
    <cellStyle name="Zarez 4 2 2 2" xfId="4789" xr:uid="{6FB00608-AD3C-4ACE-B657-49C6529CE0A1}"/>
    <cellStyle name="Zarez 4 2 2 3" xfId="5141" xr:uid="{8DD45E4D-B4DE-4FCB-A061-EDACDBE92AE8}"/>
    <cellStyle name="Zarez 4 2 3" xfId="1001" xr:uid="{60D6893E-EF9B-4A30-9075-5197E601E515}"/>
    <cellStyle name="Zarez 4 2 3 2" xfId="4694" xr:uid="{C2A4A398-8F59-4ADD-916C-A1037E3C69D1}"/>
    <cellStyle name="Zarez 4 2 3 3" xfId="5212" xr:uid="{E55EF805-D26E-4D65-AA79-34A0B41CB343}"/>
    <cellStyle name="Zarez 4 2 4" xfId="4559" xr:uid="{B2F17222-8E4A-43C6-AD69-D1EA778AE235}"/>
    <cellStyle name="Zarez 4 2 5" xfId="5068" xr:uid="{389A33F5-8ABC-48C7-8402-316BC48B0636}"/>
    <cellStyle name="Zarez 4 3" xfId="515" xr:uid="{00000000-0005-0000-0000-0000A8020000}"/>
    <cellStyle name="Zarez 4 3 2" xfId="1248" xr:uid="{97C40CAA-B34D-4675-A72F-32BE6244BE86}"/>
    <cellStyle name="Zarez 4 3 2 2" xfId="4788" xr:uid="{A6529E17-4F45-4970-B2E5-D91F0A9A958C}"/>
    <cellStyle name="Zarez 4 3 3" xfId="4578" xr:uid="{9B701A31-CB83-4BE8-A860-1D02266F88B3}"/>
    <cellStyle name="Zarez 4 3 4" xfId="5121" xr:uid="{DDA1FB31-3BAE-4239-8A21-F02489F84F05}"/>
    <cellStyle name="Zarez 4 4" xfId="652" xr:uid="{00000000-0005-0000-0000-0000A9020000}"/>
    <cellStyle name="Zarez 4 4 2" xfId="5192" xr:uid="{0224D85E-71E4-40CE-B8F8-5A6F946B0D24}"/>
    <cellStyle name="Zarez 4 5" xfId="1000" xr:uid="{AA0CB1D9-8EDC-4ED0-86C6-EEEE8F3CA34B}"/>
    <cellStyle name="Zarez 4 5 2" xfId="4693" xr:uid="{8F3E2279-4BBE-44BC-A734-B57246437EB9}"/>
    <cellStyle name="Zarez 4 6" xfId="4539" xr:uid="{4BCC55DE-F5DC-4D91-85F3-87143C28BBCB}"/>
    <cellStyle name="Zarez 4 7" xfId="5048" xr:uid="{0F4C84A5-0D47-4FE7-AC23-4E1ABEAF905C}"/>
    <cellStyle name="Zarez 5" xfId="464" xr:uid="{00000000-0005-0000-0000-0000AA020000}"/>
    <cellStyle name="Zarez 5 2" xfId="465" xr:uid="{00000000-0005-0000-0000-0000AB020000}"/>
    <cellStyle name="Zarez 5 2 2" xfId="1002" xr:uid="{51DEF71F-DC2B-4188-B8EE-4FD002A3E35E}"/>
    <cellStyle name="Zarez 5 2 2 2" xfId="1250" xr:uid="{75C35B13-8A96-4309-A739-3D22CEA93A2A}"/>
    <cellStyle name="Zarez 5 2 2 2 2" xfId="4790" xr:uid="{C162F826-9A69-4B59-BA15-E2A068AC23CB}"/>
    <cellStyle name="Zarez 5 2 2 3" xfId="4695" xr:uid="{70711A35-3FCE-49A5-9024-D55A2899F952}"/>
    <cellStyle name="Zarez 5 2 2 4" xfId="5123" xr:uid="{E9F6787A-7733-4213-A0E8-52895889C78C}"/>
    <cellStyle name="Zarez 5 2 3" xfId="4541" xr:uid="{163E1501-EFDF-4238-B81E-CB591E1B2C71}"/>
    <cellStyle name="Zarez 5 2 3 2" xfId="5194" xr:uid="{DA99C058-6F8F-4D4B-9853-0B667157FE89}"/>
    <cellStyle name="Zarez 5 2 4" xfId="5050" xr:uid="{9408648D-BA17-4790-BF9E-D23309870D3A}"/>
    <cellStyle name="Zarez 5 3" xfId="653" xr:uid="{00000000-0005-0000-0000-0000AC020000}"/>
    <cellStyle name="Zarez 5 3 2" xfId="1251" xr:uid="{18223835-1E14-447E-8177-C75407AF2887}"/>
    <cellStyle name="Zarez 5 3 2 2" xfId="4791" xr:uid="{DD05AB1D-5571-42EC-BEA6-768DFADCF90F}"/>
    <cellStyle name="Zarez 5 3 3" xfId="1003" xr:uid="{BAFCF0D7-2483-4852-B259-F0E877710784}"/>
    <cellStyle name="Zarez 5 3 3 2" xfId="4696" xr:uid="{3CCAEB6F-6711-4562-957C-B938753E277A}"/>
    <cellStyle name="Zarez 5 3 4" xfId="5122" xr:uid="{D4CF105D-C3EF-48DB-AABA-D32788144FDC}"/>
    <cellStyle name="Zarez 5 4" xfId="4540" xr:uid="{241A9C05-82E0-4C27-9EFE-E59A93F2849D}"/>
    <cellStyle name="Zarez 5 4 2" xfId="5193" xr:uid="{C66C1FBA-1677-4B19-9182-6C4239BD4DAD}"/>
    <cellStyle name="Zarez 5 5" xfId="5049" xr:uid="{33154694-D7AD-4D9B-B4C5-B687442DAEC5}"/>
    <cellStyle name="Zarez 6" xfId="466" xr:uid="{00000000-0005-0000-0000-0000AD020000}"/>
    <cellStyle name="Zarez 6 2" xfId="932" xr:uid="{63E2D3CA-7471-4DA1-B70B-B306C6192A91}"/>
    <cellStyle name="Zarez 6 2 2" xfId="1177" xr:uid="{7C8D7765-6C6C-4B20-B2FB-6616ED7BBD1C}"/>
    <cellStyle name="Zarez 6 2 2 2" xfId="4748" xr:uid="{EAA294F2-172B-4920-8B6F-E515AE488F36}"/>
    <cellStyle name="Zarez 6 2 3" xfId="4656" xr:uid="{014DA9B1-F828-446B-8F7D-D57FADAF0379}"/>
    <cellStyle name="Zarez 6 2 4" xfId="5124" xr:uid="{45F5519B-5FB5-4ECA-B430-8E915254F9BD}"/>
    <cellStyle name="Zarez 6 3" xfId="4542" xr:uid="{69E2EB7B-D8E6-4D09-9760-9451558D695B}"/>
    <cellStyle name="Zarez 6 3 2" xfId="5195" xr:uid="{206ED42F-95DE-4A9D-9B7D-B877E7D754DC}"/>
    <cellStyle name="Zarez 6 4" xfId="5051" xr:uid="{29F4EAA5-CB4D-4835-94AF-E6A71E786463}"/>
    <cellStyle name="Zarez 7" xfId="1588" xr:uid="{E88E2623-D390-4C8E-AF8B-C92B367E240C}"/>
    <cellStyle name="Zarez 7 2" xfId="4835" xr:uid="{D51AC5ED-D891-40BC-BA97-1FA3FE39D89A}"/>
    <cellStyle name="Zarez 8" xfId="1589" xr:uid="{08121097-00A8-4982-A28A-EA872E3C989D}"/>
    <cellStyle name="Zarez 8 2" xfId="4836" xr:uid="{9C1300BE-8759-4F97-8410-08F9BFF1441C}"/>
    <cellStyle name="표준 2" xfId="4128" xr:uid="{86332B68-E1BE-43B7-8EAE-0F5A7A86EA82}"/>
  </cellStyles>
  <dxfs count="0"/>
  <tableStyles count="0" defaultTableStyle="TableStyleMedium2" defaultPivotStyle="PivotStyleLight16"/>
  <colors>
    <mruColors>
      <color rgb="FFED7D31"/>
      <color rgb="FF92D050"/>
      <color rgb="FFEDC000"/>
      <color rgb="FFEBE600"/>
      <color rgb="FFA7AEED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suradnici.sharepoint.com/lav/projektiranje$/Users/dsusterc/Documents/D%20R%20A%20&#381;%20E%20N/4%20IKEA/7%20Projekti/38%20TENDER%20II%20-%20gradevinski%20radovi/KNJIGA%20VI%20-%20TROSKOVNICI/C%2001_C%2005_Cvor%20Otok%20Svibovski_krakovi%201,3,4,5,6-tender.xls?D90BAD74" TargetMode="External"/><Relationship Id="rId1" Type="http://schemas.openxmlformats.org/officeDocument/2006/relationships/externalLinkPath" Target="file:///\\D90BAD74\C%2001_C%2005_Cvor%20Otok%20Svibovski_krakovi%201,3,4,5,6-tend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govrni%20tro&#353;kovnik%20%20IZGRADNJA%20J%20-%20VG%20od%200+000%20DO%206+3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uradnici.sharepoint.com/lav/projektiranje$/Ugovorni%20troskovnici/Izmjestanja/2007-EE%20i%20TK%20Dalekovo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uradnici.sharepoint.com/lav/projektiranje$/Documents%20and%20Settings/iblagus.INSTITUT/Local%20Settings/Temporary%20Internet%20Files/OLKDC/Nova%20spranca%20Primavera/primavera%20d/2.%20UT%20KNJIGA%204A%20Telekomunikacij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uradnici.sharepoint.com/lav/projektiranje$/Ugovorni%20troskovnici/CP/Jedinstvo,%20CP%20Busevec,%20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uradnici.sharepoint.com/lav/projektiranje$/Ugovorni%20troskovnici/A11%20Zagreb%20-%20Sisak/Ugovorni%20troskovnik%20gradjevinski%20V%20Gorica%20-%20Buseve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KTORI"/>
      <sheetName val="ČVOR IVANJA REKA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KTORI"/>
      <sheetName val="1-GL.TRASA I OBJEKTI"/>
      <sheetName val="VODOVOD,KANALIZACIJA,.... "/>
      <sheetName val="REKAPITULACIJA"/>
    </sheetNames>
    <sheetDataSet>
      <sheetData sheetId="0" refreshError="1">
        <row r="4">
          <cell r="B4">
            <v>0.95299999999999996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KTORI"/>
      <sheetName val="TK poddionica 1"/>
      <sheetName val="1. EE -  VODOVI "/>
      <sheetName val="SVE REKAP"/>
      <sheetName val="TK poddionica 2"/>
      <sheetName val="SNR Mraclin 2"/>
      <sheetName val="ZTS 96 "/>
      <sheetName val="ZTS 252"/>
      <sheetName val="EE REK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KTORI"/>
      <sheetName val="Š KABEL.KAN"/>
      <sheetName val="Š-SVJETLOV.KABEL"/>
      <sheetName val="Š-TPS"/>
      <sheetName val="Š-PRELAGANJE TK"/>
      <sheetName val="Š-SUSTAV NAPLATE"/>
      <sheetName val="Š-RADIO SUSTAV"/>
      <sheetName val="Š-OZVUČENJE TUNELA"/>
      <sheetName val="Z-KABEL.KAN"/>
      <sheetName val="Z-SVJETLOV.KABEL"/>
      <sheetName val="Z TPS"/>
      <sheetName val="Z PRELAGANJE TK"/>
      <sheetName val="Z-SUSTAV NAPLATE"/>
      <sheetName val="REKAPITULACIJ 4ATELEKOMUNIKACIJ"/>
      <sheetName val="ŠESTANOV-ZAGVOZD (REK.TELEK)"/>
      <sheetName val="ZAGVOZD-RAČA (REK.TELEK)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itulacija"/>
      <sheetName val="SADRŽAJ"/>
      <sheetName val="OPĆE NAPOMENE"/>
      <sheetName val="POSEBNI TEHNIČKI UVJETI"/>
      <sheetName val="Građ-obrtnički"/>
      <sheetName val="Vod i kanal"/>
      <sheetName val="Strojarski"/>
      <sheetName val="Elektro"/>
      <sheetName val="Promet"/>
      <sheetName val="FAKTORI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KTORI"/>
      <sheetName val="OPĆI UVJETI"/>
      <sheetName val="IZGRADNJA"/>
      <sheetName val="REKAPITULACIJA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D9AEB-F14A-425C-92CE-9F94D0CFC291}">
  <dimension ref="A1:H140"/>
  <sheetViews>
    <sheetView tabSelected="1" zoomScaleNormal="100" zoomScaleSheetLayoutView="100" workbookViewId="0">
      <selection activeCell="H141" sqref="H141"/>
    </sheetView>
  </sheetViews>
  <sheetFormatPr defaultColWidth="16" defaultRowHeight="12.75"/>
  <cols>
    <col min="1" max="1" width="5.625" style="1" customWidth="1"/>
    <col min="2" max="2" width="34.625" style="80" customWidth="1"/>
    <col min="3" max="3" width="8.125" style="2" customWidth="1"/>
    <col min="4" max="4" width="9.125" style="3" customWidth="1"/>
    <col min="5" max="5" width="10.625" style="4" customWidth="1"/>
    <col min="6" max="6" width="13.125" style="3" customWidth="1"/>
    <col min="7" max="7" width="15.875" style="1" customWidth="1"/>
    <col min="8" max="16384" width="16" style="1"/>
  </cols>
  <sheetData>
    <row r="1" spans="1:6">
      <c r="A1" s="26"/>
      <c r="B1" s="27"/>
      <c r="C1" s="28"/>
      <c r="D1" s="29"/>
      <c r="E1" s="30"/>
      <c r="F1" s="29"/>
    </row>
    <row r="2" spans="1:6">
      <c r="A2" s="26"/>
      <c r="B2" s="27"/>
      <c r="C2" s="28"/>
      <c r="D2" s="29"/>
      <c r="E2" s="30"/>
      <c r="F2" s="29"/>
    </row>
    <row r="3" spans="1:6">
      <c r="A3" s="31" t="s">
        <v>0</v>
      </c>
      <c r="B3" s="32"/>
      <c r="C3" s="33"/>
      <c r="D3" s="34"/>
      <c r="E3" s="35"/>
      <c r="F3" s="34"/>
    </row>
    <row r="4" spans="1:6">
      <c r="A4" s="36" t="s">
        <v>72</v>
      </c>
      <c r="B4" s="32"/>
      <c r="C4" s="33"/>
      <c r="D4" s="34"/>
      <c r="E4" s="35"/>
      <c r="F4" s="34"/>
    </row>
    <row r="5" spans="1:6">
      <c r="A5" s="36" t="s">
        <v>73</v>
      </c>
      <c r="B5" s="32"/>
      <c r="C5" s="33"/>
      <c r="D5" s="34"/>
      <c r="E5" s="35"/>
      <c r="F5" s="34"/>
    </row>
    <row r="6" spans="1:6">
      <c r="A6" s="36" t="s">
        <v>74</v>
      </c>
      <c r="B6" s="32"/>
      <c r="C6" s="33"/>
      <c r="D6" s="34"/>
      <c r="E6" s="35"/>
      <c r="F6" s="34"/>
    </row>
    <row r="7" spans="1:6">
      <c r="A7" s="26"/>
      <c r="B7" s="27"/>
      <c r="C7" s="28"/>
      <c r="D7" s="29"/>
      <c r="E7" s="30"/>
      <c r="F7" s="29"/>
    </row>
    <row r="8" spans="1:6">
      <c r="A8" s="37" t="s">
        <v>1</v>
      </c>
      <c r="B8" s="38"/>
      <c r="C8" s="28"/>
      <c r="D8" s="29"/>
      <c r="E8" s="30"/>
      <c r="F8" s="29"/>
    </row>
    <row r="9" spans="1:6">
      <c r="A9" s="39" t="s">
        <v>75</v>
      </c>
      <c r="B9" s="39"/>
      <c r="C9" s="28"/>
      <c r="D9" s="29"/>
      <c r="E9" s="30"/>
      <c r="F9" s="29"/>
    </row>
    <row r="10" spans="1:6">
      <c r="A10" s="26"/>
      <c r="B10" s="27"/>
      <c r="C10" s="28"/>
      <c r="D10" s="29"/>
      <c r="E10" s="30"/>
      <c r="F10" s="29"/>
    </row>
    <row r="11" spans="1:6">
      <c r="A11" s="31" t="s">
        <v>2</v>
      </c>
      <c r="B11" s="27"/>
      <c r="C11" s="28"/>
      <c r="D11" s="29"/>
      <c r="E11" s="30"/>
      <c r="F11" s="29"/>
    </row>
    <row r="12" spans="1:6">
      <c r="A12" s="37" t="s">
        <v>76</v>
      </c>
      <c r="B12" s="27"/>
      <c r="C12" s="28"/>
      <c r="D12" s="29"/>
      <c r="E12" s="30"/>
      <c r="F12" s="29"/>
    </row>
    <row r="13" spans="1:6">
      <c r="A13" s="40" t="s">
        <v>77</v>
      </c>
      <c r="B13" s="27"/>
      <c r="C13" s="28"/>
      <c r="D13" s="29"/>
      <c r="E13" s="30"/>
      <c r="F13" s="29"/>
    </row>
    <row r="14" spans="1:6">
      <c r="A14" s="36" t="s">
        <v>78</v>
      </c>
      <c r="B14" s="27"/>
      <c r="C14" s="28"/>
      <c r="D14" s="29"/>
      <c r="E14" s="30"/>
      <c r="F14" s="29"/>
    </row>
    <row r="15" spans="1:6">
      <c r="A15" s="36"/>
      <c r="B15" s="27"/>
      <c r="C15" s="28"/>
      <c r="D15" s="29"/>
      <c r="E15" s="30"/>
      <c r="F15" s="29"/>
    </row>
    <row r="16" spans="1:6">
      <c r="A16" s="31" t="s">
        <v>3</v>
      </c>
      <c r="B16" s="27"/>
      <c r="C16" s="28"/>
      <c r="D16" s="29"/>
      <c r="E16" s="30"/>
      <c r="F16" s="29"/>
    </row>
    <row r="17" spans="1:6">
      <c r="A17" s="40" t="s">
        <v>95</v>
      </c>
      <c r="B17" s="27"/>
      <c r="C17" s="28"/>
      <c r="D17" s="29"/>
      <c r="E17" s="30"/>
      <c r="F17" s="29"/>
    </row>
    <row r="18" spans="1:6">
      <c r="A18" s="36" t="s">
        <v>96</v>
      </c>
      <c r="B18" s="27"/>
      <c r="C18" s="28"/>
      <c r="D18" s="29"/>
      <c r="E18" s="30"/>
      <c r="F18" s="29"/>
    </row>
    <row r="19" spans="1:6">
      <c r="A19" s="40" t="s">
        <v>97</v>
      </c>
      <c r="B19" s="27"/>
      <c r="C19" s="28"/>
      <c r="D19" s="29"/>
      <c r="E19" s="30"/>
      <c r="F19" s="29"/>
    </row>
    <row r="20" spans="1:6">
      <c r="A20" s="26"/>
      <c r="B20" s="27"/>
      <c r="C20" s="28"/>
      <c r="D20" s="29"/>
      <c r="E20" s="30"/>
      <c r="F20" s="29"/>
    </row>
    <row r="21" spans="1:6">
      <c r="A21" s="26"/>
      <c r="B21" s="27"/>
      <c r="C21" s="28"/>
      <c r="D21" s="29"/>
      <c r="E21" s="30"/>
      <c r="F21" s="29"/>
    </row>
    <row r="22" spans="1:6">
      <c r="A22" s="37" t="s">
        <v>4</v>
      </c>
      <c r="B22" s="27"/>
      <c r="C22" s="41" t="s">
        <v>79</v>
      </c>
      <c r="D22" s="29"/>
      <c r="E22" s="30"/>
      <c r="F22" s="29"/>
    </row>
    <row r="23" spans="1:6">
      <c r="A23" s="37"/>
      <c r="B23" s="27"/>
      <c r="C23" s="41"/>
      <c r="D23" s="29"/>
      <c r="E23" s="30"/>
      <c r="F23" s="29"/>
    </row>
    <row r="24" spans="1:6">
      <c r="A24" s="37" t="s">
        <v>5</v>
      </c>
      <c r="B24" s="27"/>
      <c r="C24" s="41" t="s">
        <v>94</v>
      </c>
      <c r="D24" s="29"/>
      <c r="E24" s="30"/>
      <c r="F24" s="29"/>
    </row>
    <row r="25" spans="1:6">
      <c r="A25" s="37"/>
      <c r="B25" s="27"/>
      <c r="C25" s="41"/>
      <c r="D25" s="29"/>
      <c r="E25" s="30"/>
      <c r="F25" s="29"/>
    </row>
    <row r="26" spans="1:6">
      <c r="A26" s="37" t="s">
        <v>6</v>
      </c>
      <c r="B26" s="27"/>
      <c r="C26" s="41" t="s">
        <v>93</v>
      </c>
      <c r="D26" s="29"/>
      <c r="E26" s="30"/>
      <c r="F26" s="29"/>
    </row>
    <row r="27" spans="1:6">
      <c r="A27" s="37"/>
      <c r="B27" s="27"/>
      <c r="C27" s="41"/>
      <c r="D27" s="29"/>
      <c r="E27" s="30"/>
      <c r="F27" s="29"/>
    </row>
    <row r="28" spans="1:6">
      <c r="A28" s="37" t="s">
        <v>80</v>
      </c>
      <c r="B28" s="27"/>
      <c r="C28" s="41" t="s">
        <v>81</v>
      </c>
      <c r="D28" s="29"/>
      <c r="E28" s="30"/>
      <c r="F28" s="29"/>
    </row>
    <row r="29" spans="1:6">
      <c r="A29" s="37"/>
      <c r="B29" s="27"/>
      <c r="C29" s="41"/>
      <c r="D29" s="29"/>
      <c r="E29" s="30"/>
      <c r="F29" s="29"/>
    </row>
    <row r="30" spans="1:6">
      <c r="A30" s="37" t="s">
        <v>82</v>
      </c>
      <c r="B30" s="27"/>
      <c r="C30" s="41" t="s">
        <v>89</v>
      </c>
      <c r="D30" s="29"/>
      <c r="E30" s="30"/>
      <c r="F30" s="29"/>
    </row>
    <row r="31" spans="1:6">
      <c r="A31" s="26"/>
      <c r="B31" s="27"/>
      <c r="C31" s="28"/>
      <c r="D31" s="29"/>
      <c r="E31" s="30"/>
      <c r="F31" s="29"/>
    </row>
    <row r="32" spans="1:6">
      <c r="A32" s="26"/>
      <c r="B32" s="27"/>
      <c r="C32" s="28"/>
      <c r="D32" s="29"/>
      <c r="E32" s="30"/>
      <c r="F32" s="29"/>
    </row>
    <row r="33" spans="1:6">
      <c r="A33" s="26"/>
      <c r="B33" s="27"/>
      <c r="C33" s="28"/>
      <c r="D33" s="29"/>
      <c r="E33" s="30"/>
      <c r="F33" s="29"/>
    </row>
    <row r="34" spans="1:6" ht="120" customHeight="1">
      <c r="A34" s="87" t="s">
        <v>92</v>
      </c>
      <c r="B34" s="88"/>
      <c r="C34" s="87" t="s">
        <v>7</v>
      </c>
      <c r="D34" s="89"/>
      <c r="E34" s="89"/>
      <c r="F34" s="88"/>
    </row>
    <row r="35" spans="1:6">
      <c r="A35" s="26"/>
      <c r="B35" s="27"/>
      <c r="C35" s="28"/>
      <c r="D35" s="29"/>
      <c r="E35" s="30"/>
      <c r="F35" s="29"/>
    </row>
    <row r="36" spans="1:6">
      <c r="A36" s="26"/>
      <c r="B36" s="27"/>
      <c r="C36" s="28"/>
      <c r="D36" s="29"/>
      <c r="E36" s="30"/>
      <c r="F36" s="29"/>
    </row>
    <row r="37" spans="1:6">
      <c r="A37" s="26"/>
      <c r="B37" s="27"/>
      <c r="C37" s="28"/>
      <c r="D37" s="29"/>
      <c r="E37" s="30"/>
      <c r="F37" s="29"/>
    </row>
    <row r="38" spans="1:6">
      <c r="A38" s="40" t="s">
        <v>91</v>
      </c>
      <c r="B38" s="27"/>
      <c r="C38" s="41" t="s">
        <v>90</v>
      </c>
      <c r="D38" s="29"/>
      <c r="E38" s="30"/>
      <c r="F38" s="29"/>
    </row>
    <row r="39" spans="1:6">
      <c r="A39" s="40"/>
      <c r="B39" s="27"/>
      <c r="C39" s="41"/>
      <c r="D39" s="29"/>
      <c r="E39" s="30"/>
      <c r="F39" s="29"/>
    </row>
    <row r="40" spans="1:6">
      <c r="A40" s="40"/>
      <c r="B40" s="27"/>
      <c r="C40" s="41"/>
      <c r="D40" s="29"/>
      <c r="E40" s="30"/>
      <c r="F40" s="29"/>
    </row>
    <row r="41" spans="1:6">
      <c r="A41" s="40"/>
      <c r="B41" s="27"/>
      <c r="C41" s="41"/>
      <c r="D41" s="29"/>
      <c r="E41" s="30"/>
      <c r="F41" s="29"/>
    </row>
    <row r="42" spans="1:6">
      <c r="A42" s="26"/>
      <c r="B42" s="27"/>
      <c r="C42" s="28"/>
      <c r="D42" s="29"/>
      <c r="E42" s="30"/>
      <c r="F42" s="29"/>
    </row>
    <row r="43" spans="1:6">
      <c r="A43" s="26"/>
      <c r="B43" s="27"/>
      <c r="C43" s="28"/>
      <c r="D43" s="29"/>
      <c r="E43" s="30"/>
      <c r="F43" s="29"/>
    </row>
    <row r="44" spans="1:6">
      <c r="A44" s="26"/>
      <c r="B44" s="42" t="s">
        <v>108</v>
      </c>
      <c r="C44" s="28"/>
      <c r="D44" s="29"/>
      <c r="E44" s="30"/>
      <c r="F44" s="29"/>
    </row>
    <row r="45" spans="1:6" ht="66" customHeight="1">
      <c r="A45" s="26"/>
      <c r="B45" s="83" t="s">
        <v>107</v>
      </c>
      <c r="C45" s="83"/>
      <c r="D45" s="83"/>
      <c r="E45" s="83"/>
      <c r="F45" s="29"/>
    </row>
    <row r="46" spans="1:6" ht="66" customHeight="1">
      <c r="A46" s="26"/>
      <c r="B46" s="83" t="s">
        <v>106</v>
      </c>
      <c r="C46" s="83"/>
      <c r="D46" s="83"/>
      <c r="E46" s="83"/>
      <c r="F46" s="29"/>
    </row>
    <row r="47" spans="1:6" ht="52.5" customHeight="1">
      <c r="A47" s="26"/>
      <c r="B47" s="83" t="s">
        <v>105</v>
      </c>
      <c r="C47" s="83"/>
      <c r="D47" s="83"/>
      <c r="E47" s="83"/>
      <c r="F47" s="29"/>
    </row>
    <row r="48" spans="1:6" ht="39" customHeight="1">
      <c r="A48" s="26"/>
      <c r="B48" s="83" t="s">
        <v>104</v>
      </c>
      <c r="C48" s="83"/>
      <c r="D48" s="83"/>
      <c r="E48" s="83"/>
      <c r="F48" s="29"/>
    </row>
    <row r="49" spans="1:7" ht="155.25" customHeight="1">
      <c r="A49" s="26"/>
      <c r="B49" s="83" t="s">
        <v>103</v>
      </c>
      <c r="C49" s="83"/>
      <c r="D49" s="83"/>
      <c r="E49" s="83"/>
      <c r="F49" s="29"/>
    </row>
    <row r="50" spans="1:7" ht="52.5" customHeight="1">
      <c r="A50" s="26"/>
      <c r="B50" s="83" t="s">
        <v>102</v>
      </c>
      <c r="C50" s="83"/>
      <c r="D50" s="83"/>
      <c r="E50" s="83"/>
      <c r="F50" s="29"/>
    </row>
    <row r="51" spans="1:7" ht="39.75" customHeight="1">
      <c r="A51" s="26"/>
      <c r="B51" s="83" t="s">
        <v>120</v>
      </c>
      <c r="C51" s="83"/>
      <c r="D51" s="83"/>
      <c r="E51" s="83"/>
      <c r="F51" s="29"/>
    </row>
    <row r="52" spans="1:7" ht="78.75" customHeight="1">
      <c r="A52" s="26"/>
      <c r="B52" s="83" t="s">
        <v>101</v>
      </c>
      <c r="C52" s="83"/>
      <c r="D52" s="83"/>
      <c r="E52" s="83"/>
      <c r="F52" s="29"/>
    </row>
    <row r="53" spans="1:7" ht="51.75" customHeight="1">
      <c r="A53" s="26"/>
      <c r="B53" s="83" t="s">
        <v>100</v>
      </c>
      <c r="C53" s="83"/>
      <c r="D53" s="83"/>
      <c r="E53" s="83"/>
      <c r="F53" s="29"/>
    </row>
    <row r="54" spans="1:7" ht="27" customHeight="1">
      <c r="A54" s="26"/>
      <c r="B54" s="83" t="s">
        <v>99</v>
      </c>
      <c r="C54" s="83"/>
      <c r="D54" s="83"/>
      <c r="E54" s="83"/>
      <c r="F54" s="29"/>
    </row>
    <row r="55" spans="1:7" ht="39.75" customHeight="1">
      <c r="A55" s="26"/>
      <c r="B55" s="83" t="s">
        <v>121</v>
      </c>
      <c r="C55" s="83"/>
      <c r="D55" s="83"/>
      <c r="E55" s="83"/>
      <c r="F55" s="29"/>
    </row>
    <row r="56" spans="1:7" ht="14.25" customHeight="1">
      <c r="A56" s="26"/>
      <c r="B56" s="84" t="s">
        <v>98</v>
      </c>
      <c r="C56" s="84"/>
      <c r="D56" s="84"/>
      <c r="E56" s="84"/>
      <c r="F56" s="29"/>
    </row>
    <row r="57" spans="1:7" ht="30.75" customHeight="1">
      <c r="A57" s="26"/>
      <c r="B57" s="84" t="s">
        <v>157</v>
      </c>
      <c r="C57" s="84"/>
      <c r="D57" s="84"/>
      <c r="E57" s="84"/>
      <c r="F57" s="29"/>
    </row>
    <row r="58" spans="1:7">
      <c r="A58" s="26"/>
      <c r="B58" s="43"/>
      <c r="C58" s="43"/>
      <c r="D58" s="44"/>
      <c r="E58" s="45"/>
      <c r="F58" s="29"/>
    </row>
    <row r="59" spans="1:7" ht="27" customHeight="1">
      <c r="A59" s="26"/>
      <c r="B59" s="85" t="s">
        <v>109</v>
      </c>
      <c r="C59" s="85"/>
      <c r="D59" s="85"/>
      <c r="E59" s="85"/>
      <c r="F59" s="29"/>
    </row>
    <row r="60" spans="1:7" ht="52.5" customHeight="1">
      <c r="A60" s="26"/>
      <c r="B60" s="84" t="s">
        <v>110</v>
      </c>
      <c r="C60" s="84"/>
      <c r="D60" s="84"/>
      <c r="E60" s="84"/>
      <c r="F60" s="29"/>
    </row>
    <row r="61" spans="1:7" ht="66" customHeight="1">
      <c r="A61" s="26"/>
      <c r="B61" s="86" t="s">
        <v>119</v>
      </c>
      <c r="C61" s="86"/>
      <c r="D61" s="86"/>
      <c r="E61" s="86"/>
      <c r="F61" s="29"/>
    </row>
    <row r="62" spans="1:7">
      <c r="A62" s="26"/>
      <c r="B62" s="27"/>
      <c r="C62" s="28"/>
      <c r="D62" s="29"/>
      <c r="E62" s="30"/>
      <c r="F62" s="29"/>
    </row>
    <row r="63" spans="1:7">
      <c r="A63" s="26"/>
      <c r="B63" s="27"/>
      <c r="C63" s="28"/>
      <c r="D63" s="29"/>
      <c r="E63" s="30"/>
      <c r="F63" s="29"/>
    </row>
    <row r="64" spans="1:7" ht="13.5" customHeight="1">
      <c r="A64" s="46" t="s">
        <v>31</v>
      </c>
      <c r="B64" s="81" t="s">
        <v>83</v>
      </c>
      <c r="C64" s="81"/>
      <c r="D64" s="81"/>
      <c r="E64" s="81"/>
      <c r="F64" s="82"/>
      <c r="G64" s="47"/>
    </row>
    <row r="65" spans="1:7" ht="13.5" customHeight="1">
      <c r="A65" s="26"/>
      <c r="B65" s="27"/>
      <c r="C65" s="28"/>
      <c r="D65" s="29"/>
      <c r="E65" s="30"/>
      <c r="F65" s="29"/>
      <c r="G65" s="47"/>
    </row>
    <row r="66" spans="1:7" s="54" customFormat="1" ht="22.5">
      <c r="A66" s="48" t="s">
        <v>8</v>
      </c>
      <c r="B66" s="49" t="s">
        <v>9</v>
      </c>
      <c r="C66" s="50" t="s">
        <v>10</v>
      </c>
      <c r="D66" s="51" t="s">
        <v>11</v>
      </c>
      <c r="E66" s="52" t="s">
        <v>12</v>
      </c>
      <c r="F66" s="53" t="s">
        <v>13</v>
      </c>
    </row>
    <row r="67" spans="1:7" ht="13.5" customHeight="1">
      <c r="A67" s="26"/>
      <c r="B67" s="27"/>
      <c r="C67" s="28"/>
      <c r="D67" s="29"/>
      <c r="E67" s="30"/>
      <c r="F67" s="55"/>
      <c r="G67" s="47"/>
    </row>
    <row r="68" spans="1:7" s="54" customFormat="1">
      <c r="A68" s="56"/>
      <c r="B68" s="57" t="s">
        <v>15</v>
      </c>
      <c r="C68" s="58"/>
      <c r="D68" s="59"/>
      <c r="E68" s="60"/>
      <c r="F68" s="61"/>
    </row>
    <row r="69" spans="1:7" s="54" customFormat="1" ht="382.5">
      <c r="A69" s="56"/>
      <c r="B69" s="43" t="s">
        <v>17</v>
      </c>
      <c r="C69" s="58"/>
      <c r="D69" s="59"/>
      <c r="E69" s="60"/>
      <c r="F69" s="61"/>
    </row>
    <row r="70" spans="1:7" s="54" customFormat="1" ht="153">
      <c r="A70" s="56"/>
      <c r="B70" s="26" t="s">
        <v>18</v>
      </c>
      <c r="C70" s="58"/>
      <c r="D70" s="59"/>
      <c r="E70" s="60"/>
      <c r="F70" s="61"/>
    </row>
    <row r="71" spans="1:7" s="54" customFormat="1" ht="25.5">
      <c r="A71" s="56"/>
      <c r="B71" s="26" t="s">
        <v>19</v>
      </c>
      <c r="C71" s="58"/>
      <c r="D71" s="59"/>
      <c r="E71" s="60"/>
      <c r="F71" s="61"/>
    </row>
    <row r="72" spans="1:7" s="54" customFormat="1" ht="102">
      <c r="A72" s="56"/>
      <c r="B72" s="26" t="s">
        <v>84</v>
      </c>
      <c r="C72" s="58"/>
      <c r="D72" s="59"/>
      <c r="E72" s="60"/>
      <c r="F72" s="61"/>
    </row>
    <row r="73" spans="1:7" s="54" customFormat="1" ht="38.25">
      <c r="A73" s="56"/>
      <c r="B73" s="26" t="s">
        <v>20</v>
      </c>
      <c r="C73" s="58"/>
      <c r="D73" s="59"/>
      <c r="E73" s="60"/>
      <c r="F73" s="61"/>
    </row>
    <row r="74" spans="1:7" s="54" customFormat="1" ht="51">
      <c r="A74" s="56"/>
      <c r="B74" s="43" t="s">
        <v>85</v>
      </c>
      <c r="C74" s="58"/>
      <c r="D74" s="59"/>
      <c r="E74" s="60"/>
      <c r="F74" s="61"/>
    </row>
    <row r="75" spans="1:7" s="54" customFormat="1">
      <c r="A75" s="56"/>
      <c r="B75" s="26"/>
      <c r="C75" s="58"/>
      <c r="D75" s="59"/>
      <c r="E75" s="60"/>
      <c r="F75" s="61"/>
    </row>
    <row r="76" spans="1:7" s="54" customFormat="1">
      <c r="A76" s="56"/>
      <c r="B76" s="26"/>
      <c r="C76" s="58"/>
      <c r="D76" s="59"/>
      <c r="E76" s="60"/>
      <c r="F76" s="61"/>
    </row>
    <row r="77" spans="1:7" s="54" customFormat="1">
      <c r="A77" s="56"/>
      <c r="B77" s="62" t="s">
        <v>86</v>
      </c>
      <c r="C77" s="58"/>
      <c r="D77" s="59"/>
      <c r="E77" s="60"/>
      <c r="F77" s="61"/>
    </row>
    <row r="78" spans="1:7" s="54" customFormat="1" ht="51">
      <c r="A78" s="56"/>
      <c r="B78" s="62" t="s">
        <v>87</v>
      </c>
      <c r="C78" s="58"/>
      <c r="D78" s="59"/>
      <c r="E78" s="60"/>
      <c r="F78" s="61"/>
    </row>
    <row r="79" spans="1:7" s="54" customFormat="1" ht="114.75">
      <c r="A79" s="56"/>
      <c r="B79" s="62" t="s">
        <v>88</v>
      </c>
      <c r="C79" s="58"/>
      <c r="D79" s="59"/>
      <c r="E79" s="60"/>
      <c r="F79" s="61"/>
    </row>
    <row r="80" spans="1:7" s="54" customFormat="1">
      <c r="A80" s="56"/>
      <c r="B80" s="62"/>
      <c r="C80" s="58"/>
      <c r="D80" s="59"/>
      <c r="E80" s="60"/>
      <c r="F80" s="61"/>
    </row>
    <row r="81" spans="1:8" s="54" customFormat="1">
      <c r="A81" s="56"/>
      <c r="B81" s="26"/>
      <c r="C81" s="58"/>
      <c r="D81" s="59"/>
      <c r="E81" s="60"/>
      <c r="F81" s="61"/>
    </row>
    <row r="82" spans="1:8" ht="25.5">
      <c r="A82" s="63" t="s">
        <v>14</v>
      </c>
      <c r="B82" s="64" t="s">
        <v>65</v>
      </c>
      <c r="C82" s="65"/>
      <c r="D82" s="66"/>
      <c r="E82" s="67"/>
      <c r="F82" s="68"/>
    </row>
    <row r="83" spans="1:8">
      <c r="A83" s="69"/>
      <c r="B83" s="6"/>
      <c r="C83" s="70"/>
      <c r="D83" s="71"/>
      <c r="E83" s="72"/>
      <c r="F83" s="5"/>
    </row>
    <row r="84" spans="1:8" ht="267.75">
      <c r="A84" s="19" t="s">
        <v>21</v>
      </c>
      <c r="B84" s="7" t="s">
        <v>132</v>
      </c>
      <c r="C84" s="73" t="s">
        <v>30</v>
      </c>
      <c r="D84" s="71">
        <v>7</v>
      </c>
      <c r="E84" s="72"/>
      <c r="F84" s="5">
        <f>ROUND(D84*E84,2)</f>
        <v>0</v>
      </c>
      <c r="H84" s="74"/>
    </row>
    <row r="85" spans="1:8" ht="191.25">
      <c r="A85" s="19" t="s">
        <v>22</v>
      </c>
      <c r="B85" s="7" t="s">
        <v>134</v>
      </c>
      <c r="C85" s="75" t="s">
        <v>30</v>
      </c>
      <c r="D85" s="3">
        <v>28</v>
      </c>
      <c r="F85" s="5">
        <f t="shared" ref="F85" si="0">ROUND(D85*E85,2)</f>
        <v>0</v>
      </c>
    </row>
    <row r="86" spans="1:8" ht="267.75">
      <c r="A86" s="19" t="s">
        <v>23</v>
      </c>
      <c r="B86" s="7" t="s">
        <v>135</v>
      </c>
      <c r="C86" s="73" t="s">
        <v>30</v>
      </c>
      <c r="D86" s="71">
        <v>4</v>
      </c>
      <c r="E86" s="72"/>
      <c r="F86" s="5">
        <f>ROUND(D86*E86,2)</f>
        <v>0</v>
      </c>
    </row>
    <row r="87" spans="1:8" ht="242.25">
      <c r="A87" s="19" t="s">
        <v>24</v>
      </c>
      <c r="B87" s="6" t="s">
        <v>136</v>
      </c>
      <c r="C87" s="75" t="s">
        <v>30</v>
      </c>
      <c r="D87" s="3">
        <v>6</v>
      </c>
      <c r="E87" s="72"/>
      <c r="F87" s="5">
        <f t="shared" ref="F87:F105" si="1">ROUND(D87*E87,2)</f>
        <v>0</v>
      </c>
    </row>
    <row r="88" spans="1:8" ht="216.75">
      <c r="A88" s="19" t="s">
        <v>25</v>
      </c>
      <c r="B88" s="7" t="s">
        <v>137</v>
      </c>
      <c r="C88" s="2" t="s">
        <v>30</v>
      </c>
      <c r="D88" s="71">
        <v>7</v>
      </c>
      <c r="E88" s="72"/>
      <c r="F88" s="5">
        <f t="shared" si="1"/>
        <v>0</v>
      </c>
    </row>
    <row r="89" spans="1:8">
      <c r="A89" s="19" t="s">
        <v>26</v>
      </c>
      <c r="B89" s="7" t="s">
        <v>35</v>
      </c>
      <c r="C89" s="2" t="s">
        <v>30</v>
      </c>
      <c r="D89" s="71">
        <v>70</v>
      </c>
      <c r="E89" s="72"/>
      <c r="F89" s="5">
        <f t="shared" si="1"/>
        <v>0</v>
      </c>
    </row>
    <row r="90" spans="1:8">
      <c r="A90" s="19" t="s">
        <v>27</v>
      </c>
      <c r="B90" s="24" t="s">
        <v>32</v>
      </c>
      <c r="C90" s="2" t="s">
        <v>30</v>
      </c>
      <c r="D90" s="71">
        <v>7</v>
      </c>
      <c r="E90" s="72"/>
      <c r="F90" s="5">
        <f t="shared" si="1"/>
        <v>0</v>
      </c>
    </row>
    <row r="91" spans="1:8">
      <c r="A91" s="19" t="s">
        <v>28</v>
      </c>
      <c r="B91" s="24" t="s">
        <v>33</v>
      </c>
      <c r="C91" s="2" t="s">
        <v>30</v>
      </c>
      <c r="D91" s="71">
        <v>7</v>
      </c>
      <c r="E91" s="72"/>
      <c r="F91" s="5">
        <f t="shared" si="1"/>
        <v>0</v>
      </c>
    </row>
    <row r="92" spans="1:8" ht="216.75">
      <c r="A92" s="19" t="s">
        <v>29</v>
      </c>
      <c r="B92" s="7" t="s">
        <v>138</v>
      </c>
      <c r="C92" s="2" t="s">
        <v>30</v>
      </c>
      <c r="D92" s="71">
        <v>3</v>
      </c>
      <c r="E92" s="72"/>
      <c r="F92" s="5">
        <f t="shared" si="1"/>
        <v>0</v>
      </c>
    </row>
    <row r="93" spans="1:8">
      <c r="A93" s="19" t="s">
        <v>34</v>
      </c>
      <c r="B93" s="7" t="s">
        <v>35</v>
      </c>
      <c r="C93" s="2" t="s">
        <v>30</v>
      </c>
      <c r="D93" s="71">
        <v>6</v>
      </c>
      <c r="E93" s="72"/>
      <c r="F93" s="5">
        <f t="shared" si="1"/>
        <v>0</v>
      </c>
    </row>
    <row r="94" spans="1:8">
      <c r="A94" s="19" t="s">
        <v>36</v>
      </c>
      <c r="B94" s="24" t="s">
        <v>32</v>
      </c>
      <c r="C94" s="2" t="s">
        <v>30</v>
      </c>
      <c r="D94" s="71">
        <v>3</v>
      </c>
      <c r="E94" s="72"/>
      <c r="F94" s="5">
        <f t="shared" si="1"/>
        <v>0</v>
      </c>
    </row>
    <row r="95" spans="1:8">
      <c r="A95" s="19" t="s">
        <v>37</v>
      </c>
      <c r="B95" s="24" t="s">
        <v>33</v>
      </c>
      <c r="C95" s="2" t="s">
        <v>30</v>
      </c>
      <c r="D95" s="71">
        <v>2</v>
      </c>
      <c r="E95" s="72"/>
      <c r="F95" s="5">
        <f t="shared" si="1"/>
        <v>0</v>
      </c>
    </row>
    <row r="96" spans="1:8" ht="242.25">
      <c r="A96" s="19" t="s">
        <v>38</v>
      </c>
      <c r="B96" s="7" t="s">
        <v>139</v>
      </c>
      <c r="C96" s="2" t="s">
        <v>30</v>
      </c>
      <c r="D96" s="3">
        <v>15</v>
      </c>
      <c r="F96" s="5">
        <f t="shared" si="1"/>
        <v>0</v>
      </c>
    </row>
    <row r="97" spans="1:8" ht="242.25">
      <c r="A97" s="19" t="s">
        <v>39</v>
      </c>
      <c r="B97" s="7" t="s">
        <v>140</v>
      </c>
      <c r="C97" s="2" t="s">
        <v>30</v>
      </c>
      <c r="D97" s="3">
        <v>150</v>
      </c>
      <c r="F97" s="5">
        <f t="shared" si="1"/>
        <v>0</v>
      </c>
    </row>
    <row r="98" spans="1:8" ht="165.75">
      <c r="A98" s="19" t="s">
        <v>40</v>
      </c>
      <c r="B98" s="7" t="s">
        <v>129</v>
      </c>
      <c r="C98" s="2" t="s">
        <v>30</v>
      </c>
      <c r="D98" s="3">
        <v>1</v>
      </c>
      <c r="F98" s="5">
        <f t="shared" si="1"/>
        <v>0</v>
      </c>
    </row>
    <row r="99" spans="1:8" ht="165.75">
      <c r="A99" s="19" t="s">
        <v>41</v>
      </c>
      <c r="B99" s="7" t="s">
        <v>130</v>
      </c>
      <c r="C99" s="2" t="s">
        <v>30</v>
      </c>
      <c r="D99" s="3">
        <v>1</v>
      </c>
      <c r="F99" s="5">
        <f t="shared" si="1"/>
        <v>0</v>
      </c>
    </row>
    <row r="100" spans="1:8" ht="165.75" customHeight="1">
      <c r="A100" s="19" t="s">
        <v>42</v>
      </c>
      <c r="B100" s="7" t="s">
        <v>131</v>
      </c>
      <c r="C100" s="2" t="s">
        <v>30</v>
      </c>
      <c r="D100" s="71">
        <v>1</v>
      </c>
      <c r="E100" s="72"/>
      <c r="F100" s="5">
        <f t="shared" si="1"/>
        <v>0</v>
      </c>
    </row>
    <row r="101" spans="1:8" ht="242.25">
      <c r="A101" s="19" t="s">
        <v>43</v>
      </c>
      <c r="B101" s="7" t="s">
        <v>141</v>
      </c>
      <c r="C101" s="2" t="s">
        <v>30</v>
      </c>
      <c r="D101" s="3">
        <v>20</v>
      </c>
      <c r="F101" s="5">
        <f t="shared" si="1"/>
        <v>0</v>
      </c>
    </row>
    <row r="102" spans="1:8" ht="242.25">
      <c r="A102" s="19" t="s">
        <v>44</v>
      </c>
      <c r="B102" s="7" t="s">
        <v>142</v>
      </c>
      <c r="C102" s="2" t="s">
        <v>30</v>
      </c>
      <c r="D102" s="3">
        <v>30</v>
      </c>
      <c r="F102" s="5">
        <f t="shared" si="1"/>
        <v>0</v>
      </c>
    </row>
    <row r="103" spans="1:8" ht="38.25">
      <c r="A103" s="19" t="s">
        <v>45</v>
      </c>
      <c r="B103" s="7" t="s">
        <v>143</v>
      </c>
      <c r="C103" s="2" t="s">
        <v>30</v>
      </c>
      <c r="D103" s="3">
        <v>30</v>
      </c>
      <c r="F103" s="5">
        <f t="shared" si="1"/>
        <v>0</v>
      </c>
    </row>
    <row r="104" spans="1:8" ht="204">
      <c r="A104" s="19" t="s">
        <v>46</v>
      </c>
      <c r="B104" s="6" t="s">
        <v>133</v>
      </c>
      <c r="C104" s="2" t="s">
        <v>30</v>
      </c>
      <c r="D104" s="3">
        <v>710</v>
      </c>
      <c r="F104" s="5">
        <f t="shared" ref="F104" si="2">ROUND(D104*E104,2)</f>
        <v>0</v>
      </c>
      <c r="H104" s="76"/>
    </row>
    <row r="105" spans="1:8" ht="242.25">
      <c r="A105" s="19" t="s">
        <v>47</v>
      </c>
      <c r="B105" s="7" t="s">
        <v>144</v>
      </c>
      <c r="C105" s="2" t="s">
        <v>30</v>
      </c>
      <c r="D105" s="3">
        <v>1</v>
      </c>
      <c r="E105" s="72"/>
      <c r="F105" s="5">
        <f t="shared" si="1"/>
        <v>0</v>
      </c>
    </row>
    <row r="106" spans="1:8" ht="267.75">
      <c r="A106" s="19" t="s">
        <v>48</v>
      </c>
      <c r="B106" s="7" t="s">
        <v>145</v>
      </c>
      <c r="C106" s="2" t="s">
        <v>30</v>
      </c>
      <c r="D106" s="3">
        <v>5</v>
      </c>
      <c r="E106" s="72"/>
      <c r="F106" s="5">
        <f t="shared" ref="F106" si="3">ROUND(D106*E106,2)</f>
        <v>0</v>
      </c>
    </row>
    <row r="107" spans="1:8" ht="267.75">
      <c r="A107" s="19" t="s">
        <v>49</v>
      </c>
      <c r="B107" s="7" t="s">
        <v>146</v>
      </c>
      <c r="C107" s="2" t="s">
        <v>30</v>
      </c>
      <c r="D107" s="3">
        <v>5</v>
      </c>
      <c r="E107" s="72"/>
      <c r="F107" s="5">
        <f t="shared" ref="F107" si="4">ROUND(D107*E107,2)</f>
        <v>0</v>
      </c>
    </row>
    <row r="108" spans="1:8" ht="255">
      <c r="A108" s="19" t="s">
        <v>50</v>
      </c>
      <c r="B108" s="7" t="s">
        <v>147</v>
      </c>
      <c r="C108" s="2" t="s">
        <v>30</v>
      </c>
      <c r="D108" s="3">
        <v>3</v>
      </c>
      <c r="F108" s="5">
        <f>ROUND(D108*E108,2)</f>
        <v>0</v>
      </c>
    </row>
    <row r="109" spans="1:8" ht="242.25">
      <c r="A109" s="19" t="s">
        <v>51</v>
      </c>
      <c r="B109" s="7" t="s">
        <v>148</v>
      </c>
      <c r="C109" s="2" t="s">
        <v>30</v>
      </c>
      <c r="D109" s="3">
        <v>90</v>
      </c>
      <c r="F109" s="5">
        <f t="shared" ref="F109:F116" si="5">ROUND(D109*E109,2)</f>
        <v>0</v>
      </c>
    </row>
    <row r="110" spans="1:8" ht="242.25">
      <c r="A110" s="19" t="s">
        <v>52</v>
      </c>
      <c r="B110" s="7" t="s">
        <v>149</v>
      </c>
      <c r="C110" s="2" t="s">
        <v>30</v>
      </c>
      <c r="D110" s="3">
        <v>24</v>
      </c>
      <c r="F110" s="5">
        <f t="shared" si="5"/>
        <v>0</v>
      </c>
    </row>
    <row r="111" spans="1:8" ht="140.25">
      <c r="A111" s="19" t="s">
        <v>53</v>
      </c>
      <c r="B111" s="7" t="s">
        <v>69</v>
      </c>
      <c r="C111" s="2" t="s">
        <v>30</v>
      </c>
      <c r="D111" s="3">
        <v>14</v>
      </c>
      <c r="F111" s="5">
        <f t="shared" si="5"/>
        <v>0</v>
      </c>
    </row>
    <row r="112" spans="1:8" ht="140.25">
      <c r="A112" s="19" t="s">
        <v>54</v>
      </c>
      <c r="B112" s="7" t="s">
        <v>70</v>
      </c>
      <c r="C112" s="2" t="s">
        <v>30</v>
      </c>
      <c r="D112" s="3">
        <v>4</v>
      </c>
      <c r="F112" s="5">
        <f t="shared" si="5"/>
        <v>0</v>
      </c>
    </row>
    <row r="113" spans="1:8" ht="140.25">
      <c r="A113" s="19" t="s">
        <v>55</v>
      </c>
      <c r="B113" s="7" t="s">
        <v>71</v>
      </c>
      <c r="C113" s="2" t="s">
        <v>30</v>
      </c>
      <c r="D113" s="3">
        <v>2</v>
      </c>
      <c r="F113" s="5">
        <f t="shared" si="5"/>
        <v>0</v>
      </c>
    </row>
    <row r="114" spans="1:8" ht="229.5">
      <c r="A114" s="19" t="s">
        <v>56</v>
      </c>
      <c r="B114" s="7" t="s">
        <v>150</v>
      </c>
      <c r="C114" s="2" t="s">
        <v>30</v>
      </c>
      <c r="D114" s="3">
        <v>51</v>
      </c>
      <c r="F114" s="5">
        <f t="shared" si="5"/>
        <v>0</v>
      </c>
    </row>
    <row r="115" spans="1:8" ht="178.5">
      <c r="A115" s="19" t="s">
        <v>57</v>
      </c>
      <c r="B115" s="7" t="s">
        <v>151</v>
      </c>
      <c r="C115" s="2" t="s">
        <v>30</v>
      </c>
      <c r="D115" s="3">
        <v>12</v>
      </c>
      <c r="F115" s="5">
        <f t="shared" si="5"/>
        <v>0</v>
      </c>
      <c r="H115" s="25"/>
    </row>
    <row r="116" spans="1:8" ht="51">
      <c r="A116" s="19" t="s">
        <v>58</v>
      </c>
      <c r="B116" s="7" t="s">
        <v>152</v>
      </c>
      <c r="C116" s="2" t="s">
        <v>30</v>
      </c>
      <c r="D116" s="3">
        <v>24</v>
      </c>
      <c r="F116" s="5">
        <f t="shared" si="5"/>
        <v>0</v>
      </c>
    </row>
    <row r="117" spans="1:8" ht="242.25">
      <c r="A117" s="19" t="s">
        <v>59</v>
      </c>
      <c r="B117" s="7" t="s">
        <v>153</v>
      </c>
      <c r="C117" s="2" t="s">
        <v>30</v>
      </c>
      <c r="D117" s="3">
        <v>3</v>
      </c>
      <c r="F117" s="5">
        <f t="shared" ref="F117" si="6">ROUND(D117*E117,2)</f>
        <v>0</v>
      </c>
    </row>
    <row r="118" spans="1:8" ht="242.25">
      <c r="A118" s="19" t="s">
        <v>60</v>
      </c>
      <c r="B118" s="7" t="s">
        <v>154</v>
      </c>
      <c r="C118" s="2" t="s">
        <v>30</v>
      </c>
      <c r="D118" s="3">
        <v>5</v>
      </c>
      <c r="F118" s="5">
        <f t="shared" ref="F118" si="7">ROUND(D118*E118,2)</f>
        <v>0</v>
      </c>
    </row>
    <row r="119" spans="1:8" ht="267.75">
      <c r="A119" s="19" t="s">
        <v>61</v>
      </c>
      <c r="B119" s="7" t="s">
        <v>155</v>
      </c>
      <c r="C119" s="2" t="s">
        <v>30</v>
      </c>
      <c r="D119" s="3">
        <v>4</v>
      </c>
      <c r="F119" s="5">
        <f t="shared" ref="F119" si="8">ROUND(D119*E119,2)</f>
        <v>0</v>
      </c>
    </row>
    <row r="120" spans="1:8" ht="267.75">
      <c r="A120" s="19" t="s">
        <v>62</v>
      </c>
      <c r="B120" s="7" t="s">
        <v>156</v>
      </c>
      <c r="C120" s="2" t="s">
        <v>30</v>
      </c>
      <c r="D120" s="3">
        <v>4</v>
      </c>
      <c r="F120" s="5">
        <f t="shared" ref="F120" si="9">ROUND(D120*E120,2)</f>
        <v>0</v>
      </c>
    </row>
    <row r="121" spans="1:8">
      <c r="A121" s="19"/>
      <c r="B121" s="7"/>
      <c r="F121" s="5"/>
    </row>
    <row r="122" spans="1:8">
      <c r="A122" s="19" t="s">
        <v>63</v>
      </c>
      <c r="B122" s="6" t="s">
        <v>68</v>
      </c>
      <c r="F122" s="5"/>
    </row>
    <row r="123" spans="1:8" ht="38.25">
      <c r="A123" s="19" t="s">
        <v>64</v>
      </c>
      <c r="B123" s="7" t="s">
        <v>128</v>
      </c>
      <c r="C123" s="2" t="s">
        <v>30</v>
      </c>
      <c r="D123" s="3">
        <v>50</v>
      </c>
      <c r="F123" s="5">
        <f t="shared" ref="F123:F129" si="10">ROUND(D123*E123,2)</f>
        <v>0</v>
      </c>
    </row>
    <row r="124" spans="1:8" ht="38.25">
      <c r="A124" s="19" t="s">
        <v>111</v>
      </c>
      <c r="B124" s="7" t="s">
        <v>122</v>
      </c>
      <c r="C124" s="2" t="s">
        <v>30</v>
      </c>
      <c r="D124" s="3">
        <v>30</v>
      </c>
      <c r="F124" s="5">
        <f t="shared" si="10"/>
        <v>0</v>
      </c>
    </row>
    <row r="125" spans="1:8" ht="38.25">
      <c r="A125" s="19" t="s">
        <v>112</v>
      </c>
      <c r="B125" s="7" t="s">
        <v>123</v>
      </c>
      <c r="C125" s="2" t="s">
        <v>30</v>
      </c>
      <c r="D125" s="3">
        <v>50</v>
      </c>
      <c r="F125" s="5">
        <f t="shared" si="10"/>
        <v>0</v>
      </c>
    </row>
    <row r="126" spans="1:8" ht="25.5">
      <c r="A126" s="19" t="s">
        <v>113</v>
      </c>
      <c r="B126" s="7" t="s">
        <v>124</v>
      </c>
      <c r="C126" s="2" t="s">
        <v>30</v>
      </c>
      <c r="D126" s="3">
        <v>100</v>
      </c>
      <c r="F126" s="5">
        <f t="shared" si="10"/>
        <v>0</v>
      </c>
    </row>
    <row r="127" spans="1:8" ht="38.25">
      <c r="A127" s="19" t="s">
        <v>114</v>
      </c>
      <c r="B127" s="7" t="s">
        <v>125</v>
      </c>
      <c r="C127" s="2" t="s">
        <v>30</v>
      </c>
      <c r="D127" s="3">
        <v>20</v>
      </c>
      <c r="F127" s="5">
        <f t="shared" si="10"/>
        <v>0</v>
      </c>
    </row>
    <row r="128" spans="1:8" ht="38.25">
      <c r="A128" s="19" t="s">
        <v>115</v>
      </c>
      <c r="B128" s="7" t="s">
        <v>126</v>
      </c>
      <c r="C128" s="2" t="s">
        <v>30</v>
      </c>
      <c r="D128" s="3">
        <v>40</v>
      </c>
      <c r="F128" s="5">
        <f t="shared" si="10"/>
        <v>0</v>
      </c>
    </row>
    <row r="129" spans="1:6" ht="25.5">
      <c r="A129" s="19" t="s">
        <v>116</v>
      </c>
      <c r="B129" s="7" t="s">
        <v>127</v>
      </c>
      <c r="C129" s="2" t="s">
        <v>30</v>
      </c>
      <c r="D129" s="3">
        <v>40</v>
      </c>
      <c r="F129" s="5">
        <f t="shared" si="10"/>
        <v>0</v>
      </c>
    </row>
    <row r="130" spans="1:6">
      <c r="A130" s="19"/>
      <c r="B130" s="7"/>
      <c r="F130" s="5"/>
    </row>
    <row r="131" spans="1:6" ht="165.75">
      <c r="A131" s="19" t="s">
        <v>117</v>
      </c>
      <c r="B131" s="7" t="s">
        <v>118</v>
      </c>
      <c r="C131" s="2" t="s">
        <v>30</v>
      </c>
      <c r="D131" s="3">
        <v>1</v>
      </c>
      <c r="F131" s="5">
        <f t="shared" ref="F131" si="11">ROUND(D131*E131,2)</f>
        <v>0</v>
      </c>
    </row>
    <row r="132" spans="1:6">
      <c r="A132" s="69"/>
      <c r="B132" s="6"/>
      <c r="C132" s="70"/>
      <c r="D132" s="71"/>
      <c r="E132" s="72"/>
      <c r="F132" s="5"/>
    </row>
    <row r="133" spans="1:6">
      <c r="A133" s="20"/>
      <c r="B133" s="7"/>
    </row>
    <row r="134" spans="1:6" ht="25.5">
      <c r="A134" s="8" t="s">
        <v>14</v>
      </c>
      <c r="B134" s="9" t="s">
        <v>67</v>
      </c>
      <c r="C134" s="10"/>
      <c r="D134" s="11"/>
      <c r="E134" s="12"/>
      <c r="F134" s="11">
        <f>SUM(F84:F132)</f>
        <v>0</v>
      </c>
    </row>
    <row r="135" spans="1:6">
      <c r="A135" s="20"/>
      <c r="B135" s="7"/>
    </row>
    <row r="136" spans="1:6">
      <c r="A136" s="21"/>
      <c r="B136" s="13" t="s">
        <v>16</v>
      </c>
      <c r="C136" s="14"/>
      <c r="D136" s="13"/>
      <c r="E136" s="15"/>
      <c r="F136" s="16"/>
    </row>
    <row r="137" spans="1:6">
      <c r="A137" s="22"/>
      <c r="B137" s="17" t="s">
        <v>66</v>
      </c>
      <c r="C137" s="18"/>
      <c r="D137" s="11"/>
      <c r="E137" s="12"/>
      <c r="F137" s="11">
        <f>F134</f>
        <v>0</v>
      </c>
    </row>
    <row r="138" spans="1:6">
      <c r="A138" s="23"/>
      <c r="B138" s="77"/>
    </row>
    <row r="139" spans="1:6" ht="15.75">
      <c r="B139" s="78"/>
      <c r="F139" s="79"/>
    </row>
    <row r="140" spans="1:6">
      <c r="F140" s="5"/>
    </row>
  </sheetData>
  <sheetProtection algorithmName="SHA-512" hashValue="p6AIh8MoxtFyxRsgh6LAteJdGm1v/t2mPlLbbQN5yezlTCLsL7S+4c7eCGTeBx9PhgWqeKmzjE/r3fFMHTnIjA==" saltValue="HftDXJKxxdIeRrhxSg56Ww==" spinCount="100000" sheet="1" objects="1" scenarios="1"/>
  <mergeCells count="19">
    <mergeCell ref="A34:B34"/>
    <mergeCell ref="C34:F34"/>
    <mergeCell ref="B45:E45"/>
    <mergeCell ref="B46:E46"/>
    <mergeCell ref="B64:F64"/>
    <mergeCell ref="B47:E47"/>
    <mergeCell ref="B48:E48"/>
    <mergeCell ref="B49:E49"/>
    <mergeCell ref="B50:E50"/>
    <mergeCell ref="B51:E51"/>
    <mergeCell ref="B60:E60"/>
    <mergeCell ref="B59:E59"/>
    <mergeCell ref="B61:E61"/>
    <mergeCell ref="B52:E52"/>
    <mergeCell ref="B53:E53"/>
    <mergeCell ref="B54:E54"/>
    <mergeCell ref="B57:E57"/>
    <mergeCell ref="B55:E55"/>
    <mergeCell ref="B56:E56"/>
  </mergeCells>
  <phoneticPr fontId="181" type="noConversion"/>
  <pageMargins left="0.70866141732283472" right="0.70866141732283472" top="0.98425196850393704" bottom="0.74803149606299213" header="0.31496062992125984" footer="0.31496062992125984"/>
  <pageSetup paperSize="9" scale="82" orientation="portrait" r:id="rId1"/>
  <headerFooter>
    <oddHeader xml:space="preserve">&amp;L&amp;"Agrandir,Regular"&amp;8&amp;K00-047Projekt 
Građevina: .
Investitor: 
ZOP: </oddHeader>
    <oddFooter>&amp;L&amp;"Agrandir,Regular"&amp;8&amp;K00-047Zagreb, xx/202x&amp;C&amp;"Agrandir,Regular"&amp;8&amp;K00-047&amp;A&amp;R&amp;"Agrandir,Regular"&amp;8&amp;K00-047&amp;P</oddFooter>
  </headerFooter>
  <rowBreaks count="1" manualBreakCount="1">
    <brk id="42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F7ABADF0552447BB1CE052C4AAB384" ma:contentTypeVersion="13" ma:contentTypeDescription="Create a new document." ma:contentTypeScope="" ma:versionID="c258d9e19a76c40923377878ef68966d">
  <xsd:schema xmlns:xsd="http://www.w3.org/2001/XMLSchema" xmlns:xs="http://www.w3.org/2001/XMLSchema" xmlns:p="http://schemas.microsoft.com/office/2006/metadata/properties" xmlns:ns2="9ff7cd8c-e399-4325-b15b-4792c4598402" xmlns:ns3="eae84141-ca3b-4e47-a846-78bde6122e1d" targetNamespace="http://schemas.microsoft.com/office/2006/metadata/properties" ma:root="true" ma:fieldsID="899e247044342194227e19d72cc23b87" ns2:_="" ns3:_="">
    <xsd:import namespace="9ff7cd8c-e399-4325-b15b-4792c4598402"/>
    <xsd:import namespace="eae84141-ca3b-4e47-a846-78bde6122e1d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7cd8c-e399-4325-b15b-4792c459840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291fa00d-50ea-457f-8155-0da228f09c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84141-ca3b-4e47-a846-78bde6122e1d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2773c1d5-9917-454b-8ea3-d2380539dc9a}" ma:internalName="TaxCatchAll" ma:showField="CatchAllData" ma:web="eae84141-ca3b-4e47-a846-78bde6122e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e84141-ca3b-4e47-a846-78bde6122e1d" xsi:nil="true"/>
    <lcf76f155ced4ddcb4097134ff3c332f xmlns="9ff7cd8c-e399-4325-b15b-4792c459840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13D3973-DC30-4129-9037-005DBA805D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f7cd8c-e399-4325-b15b-4792c4598402"/>
    <ds:schemaRef ds:uri="eae84141-ca3b-4e47-a846-78bde6122e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8CC098-3CBB-4D06-970C-07DC9682BC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6C689F-1373-4C89-ADC7-ABB0BBA7EC2C}">
  <ds:schemaRefs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eae84141-ca3b-4e47-a846-78bde6122e1d"/>
    <ds:schemaRef ds:uri="9ff7cd8c-e399-4325-b15b-4792c459840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2.1. Galerijska rasvjeta</vt:lpstr>
      <vt:lpstr>'2.1. Galerijska rasvjeta'!Print_Area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Saša Randić</dc:creator>
  <cp:keywords/>
  <dc:description/>
  <cp:lastModifiedBy>Martina Knok</cp:lastModifiedBy>
  <cp:revision/>
  <cp:lastPrinted>2025-11-06T14:06:10Z</cp:lastPrinted>
  <dcterms:created xsi:type="dcterms:W3CDTF">2022-04-05T13:43:59Z</dcterms:created>
  <dcterms:modified xsi:type="dcterms:W3CDTF">2026-01-22T09:01:24Z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0x010100E1F7ABADF0552447BB1CE052C4AAB384</vt:lpwstr>
  </property>
  <property fmtid="{D5CDD505-2E9C-101B-9397-08002B2CF9AE}" pid="3" name="MediaServiceImageTags">
    <vt:lpwstr/>
  </property>
</Properties>
</file>